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xr:revisionPtr revIDLastSave="0" documentId="13_ncr:1_{BE1EEE73-4BC4-4F73-ACCE-18C7F54D4AC4}" xr6:coauthVersionLast="47" xr6:coauthVersionMax="47" xr10:uidLastSave="{00000000-0000-0000-0000-000000000000}"/>
  <bookViews>
    <workbookView xWindow="-120" yWindow="-16320" windowWidth="29040" windowHeight="15720" xr2:uid="{CBE764AB-D18C-4A18-9823-828C900075CB}"/>
  </bookViews>
  <sheets>
    <sheet name="起債管理" sheetId="1" r:id="rId1"/>
  </sheets>
  <definedNames>
    <definedName name="_xlnm._FilterDatabase" localSheetId="0" hidden="1">起債管理!$A$6:$M$6</definedName>
    <definedName name="_xlnm.Print_Area" localSheetId="0">起債管理!$A$1:$M$52</definedName>
    <definedName name="_xlnm.Print_Titles" localSheetId="0">起債管理!$4:$6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 l="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l="1"/>
  <c r="M7" i="1"/>
</calcChain>
</file>

<file path=xl/sharedStrings.xml><?xml version="1.0" encoding="utf-8"?>
<sst xmlns="http://schemas.openxmlformats.org/spreadsheetml/2006/main" count="295" uniqueCount="163">
  <si>
    <t>機能要件　財務会計（起債管理）</t>
    <rPh sb="2" eb="4">
      <t>ヨウケン</t>
    </rPh>
    <rPh sb="5" eb="7">
      <t>ザイム</t>
    </rPh>
    <rPh sb="7" eb="9">
      <t>カイケイ</t>
    </rPh>
    <rPh sb="10" eb="12">
      <t>キサイ</t>
    </rPh>
    <rPh sb="12" eb="14">
      <t>カンリ</t>
    </rPh>
    <phoneticPr fontId="3"/>
  </si>
  <si>
    <t>機能要件</t>
    <rPh sb="0" eb="4">
      <t>キノウヨウケン</t>
    </rPh>
    <phoneticPr fontId="7"/>
  </si>
  <si>
    <t>第一階層</t>
    <rPh sb="0" eb="2">
      <t>ダイイチ</t>
    </rPh>
    <rPh sb="2" eb="4">
      <t>カイソウ</t>
    </rPh>
    <phoneticPr fontId="7"/>
  </si>
  <si>
    <t>第二階層</t>
    <rPh sb="0" eb="2">
      <t>ダイニ</t>
    </rPh>
    <rPh sb="2" eb="4">
      <t>カイソウ</t>
    </rPh>
    <phoneticPr fontId="7"/>
  </si>
  <si>
    <t>第三階層</t>
    <rPh sb="0" eb="1">
      <t>ダイ</t>
    </rPh>
    <rPh sb="1" eb="2">
      <t>サン</t>
    </rPh>
    <rPh sb="2" eb="4">
      <t>カイソウ</t>
    </rPh>
    <phoneticPr fontId="7"/>
  </si>
  <si>
    <t>第四階層</t>
    <rPh sb="0" eb="1">
      <t>ダイ</t>
    </rPh>
    <rPh sb="1" eb="2">
      <t>ヨン</t>
    </rPh>
    <rPh sb="2" eb="4">
      <t>カイソウ</t>
    </rPh>
    <phoneticPr fontId="7"/>
  </si>
  <si>
    <t>第五階層</t>
    <rPh sb="0" eb="1">
      <t>ダイ</t>
    </rPh>
    <rPh sb="1" eb="2">
      <t>ゴ</t>
    </rPh>
    <rPh sb="2" eb="4">
      <t>カイソウ</t>
    </rPh>
    <phoneticPr fontId="7"/>
  </si>
  <si>
    <t>機能名称</t>
  </si>
  <si>
    <t>機能の定義</t>
  </si>
  <si>
    <t>特記事項</t>
    <rPh sb="0" eb="2">
      <t>トッキ</t>
    </rPh>
    <rPh sb="2" eb="4">
      <t>ジコウ</t>
    </rPh>
    <phoneticPr fontId="7"/>
  </si>
  <si>
    <t>1. 起債管理</t>
    <phoneticPr fontId="6"/>
  </si>
  <si>
    <t>1.1. 起債台帳管理</t>
    <phoneticPr fontId="6"/>
  </si>
  <si>
    <t>1.1.1.</t>
    <phoneticPr fontId="6"/>
  </si>
  <si>
    <t>台帳階層</t>
    <rPh sb="0" eb="2">
      <t>ダイチョウ</t>
    </rPh>
    <rPh sb="2" eb="4">
      <t>カイソウ</t>
    </rPh>
    <phoneticPr fontId="10"/>
  </si>
  <si>
    <t>1.1.2.</t>
    <phoneticPr fontId="6"/>
  </si>
  <si>
    <t>仮登録</t>
    <rPh sb="0" eb="1">
      <t>カリ</t>
    </rPh>
    <rPh sb="1" eb="3">
      <t>トウロク</t>
    </rPh>
    <phoneticPr fontId="10"/>
  </si>
  <si>
    <t>1.1.3.</t>
    <phoneticPr fontId="6"/>
  </si>
  <si>
    <t>登録区別</t>
    <rPh sb="0" eb="2">
      <t>トウロク</t>
    </rPh>
    <rPh sb="2" eb="4">
      <t>クベツ</t>
    </rPh>
    <phoneticPr fontId="2"/>
  </si>
  <si>
    <t>1.1.4.</t>
  </si>
  <si>
    <t>起債台帳登録</t>
  </si>
  <si>
    <t>1.1.5.</t>
  </si>
  <si>
    <t>起債台帳</t>
    <rPh sb="0" eb="2">
      <t>キサイ</t>
    </rPh>
    <rPh sb="2" eb="4">
      <t>ダイチョウ</t>
    </rPh>
    <phoneticPr fontId="10"/>
  </si>
  <si>
    <t>EUCでの代用でも可</t>
    <rPh sb="5" eb="7">
      <t>ダイヨウ</t>
    </rPh>
    <rPh sb="9" eb="10">
      <t>カ</t>
    </rPh>
    <phoneticPr fontId="12"/>
  </si>
  <si>
    <t>1.2. 帳票作成</t>
    <phoneticPr fontId="6"/>
  </si>
  <si>
    <t>1.2.1.</t>
    <phoneticPr fontId="6"/>
  </si>
  <si>
    <t>公債発行一覧</t>
    <rPh sb="0" eb="2">
      <t>コウサイ</t>
    </rPh>
    <rPh sb="2" eb="4">
      <t>ハッコウ</t>
    </rPh>
    <rPh sb="4" eb="6">
      <t>イチラン</t>
    </rPh>
    <phoneticPr fontId="10"/>
  </si>
  <si>
    <t>1.2.2.</t>
    <phoneticPr fontId="6"/>
  </si>
  <si>
    <t>地方債現在高の状況等</t>
    <rPh sb="0" eb="3">
      <t>チホウサイ</t>
    </rPh>
    <rPh sb="3" eb="5">
      <t>ゲンザイ</t>
    </rPh>
    <rPh sb="5" eb="6">
      <t>ダカ</t>
    </rPh>
    <rPh sb="7" eb="9">
      <t>ジョウキョウ</t>
    </rPh>
    <rPh sb="9" eb="10">
      <t>トウ</t>
    </rPh>
    <phoneticPr fontId="10"/>
  </si>
  <si>
    <t>1.2.3.</t>
  </si>
  <si>
    <t>地方債に関する調等</t>
    <rPh sb="0" eb="3">
      <t>チホウサイ</t>
    </rPh>
    <rPh sb="4" eb="5">
      <t>カン</t>
    </rPh>
    <rPh sb="7" eb="8">
      <t>チョウ</t>
    </rPh>
    <rPh sb="8" eb="9">
      <t>トウ</t>
    </rPh>
    <phoneticPr fontId="10"/>
  </si>
  <si>
    <t>1.2.4.</t>
  </si>
  <si>
    <t>公債中期モデル</t>
    <rPh sb="0" eb="2">
      <t>コウサイ</t>
    </rPh>
    <rPh sb="2" eb="4">
      <t>チュウキ</t>
    </rPh>
    <phoneticPr fontId="10"/>
  </si>
  <si>
    <t>1.2.5.</t>
  </si>
  <si>
    <t>元利償還金調</t>
    <rPh sb="0" eb="2">
      <t>ガンリ</t>
    </rPh>
    <rPh sb="2" eb="5">
      <t>ショウカンキン</t>
    </rPh>
    <rPh sb="5" eb="6">
      <t>シラベ</t>
    </rPh>
    <phoneticPr fontId="10"/>
  </si>
  <si>
    <t>1.2.6.</t>
  </si>
  <si>
    <t>公債台帳総括表</t>
  </si>
  <si>
    <t>1.2.7.</t>
  </si>
  <si>
    <t>起債償還予定額表</t>
  </si>
  <si>
    <t>1.2.8.</t>
  </si>
  <si>
    <t>日別・借入先別償還一覧</t>
    <rPh sb="0" eb="1">
      <t>ヒ</t>
    </rPh>
    <rPh sb="1" eb="2">
      <t>ベツ</t>
    </rPh>
    <rPh sb="3" eb="5">
      <t>カリイレ</t>
    </rPh>
    <rPh sb="5" eb="6">
      <t>サキ</t>
    </rPh>
    <rPh sb="6" eb="7">
      <t>ベツ</t>
    </rPh>
    <rPh sb="7" eb="9">
      <t>ショウカン</t>
    </rPh>
    <rPh sb="9" eb="11">
      <t>イチラン</t>
    </rPh>
    <phoneticPr fontId="10"/>
  </si>
  <si>
    <t>1.2.9.</t>
  </si>
  <si>
    <t>月別・借入先別償還一覧</t>
    <rPh sb="0" eb="2">
      <t>ツキベツ</t>
    </rPh>
    <rPh sb="3" eb="5">
      <t>カリイレ</t>
    </rPh>
    <rPh sb="5" eb="6">
      <t>サキ</t>
    </rPh>
    <rPh sb="6" eb="7">
      <t>ベツ</t>
    </rPh>
    <rPh sb="7" eb="9">
      <t>ショウカン</t>
    </rPh>
    <rPh sb="9" eb="11">
      <t>イチラン</t>
    </rPh>
    <phoneticPr fontId="10"/>
  </si>
  <si>
    <t>1.2.10.</t>
  </si>
  <si>
    <t>償還予定表</t>
  </si>
  <si>
    <t>1.2.11.</t>
  </si>
  <si>
    <t>償還内訳表</t>
  </si>
  <si>
    <t>1.2.12.</t>
  </si>
  <si>
    <t>利率順－起債現在高一覧</t>
  </si>
  <si>
    <t>1.2.13.</t>
  </si>
  <si>
    <t>発行状況一覧</t>
    <rPh sb="0" eb="2">
      <t>ハッコウ</t>
    </rPh>
    <rPh sb="2" eb="4">
      <t>ジョウキョウ</t>
    </rPh>
    <rPh sb="4" eb="6">
      <t>イチラン</t>
    </rPh>
    <phoneticPr fontId="10"/>
  </si>
  <si>
    <t>1.2.14.</t>
  </si>
  <si>
    <t>道路関係起債償還一覧</t>
    <rPh sb="0" eb="2">
      <t>ドウロ</t>
    </rPh>
    <rPh sb="2" eb="4">
      <t>カンケイ</t>
    </rPh>
    <rPh sb="4" eb="6">
      <t>キサイ</t>
    </rPh>
    <rPh sb="6" eb="8">
      <t>ショウカン</t>
    </rPh>
    <rPh sb="8" eb="10">
      <t>イチラン</t>
    </rPh>
    <phoneticPr fontId="10"/>
  </si>
  <si>
    <t>1.2.15.</t>
  </si>
  <si>
    <t>現在高見込みに関する調書</t>
    <rPh sb="0" eb="3">
      <t>ゲンザイダカ</t>
    </rPh>
    <rPh sb="3" eb="5">
      <t>ミコ</t>
    </rPh>
    <rPh sb="7" eb="8">
      <t>カン</t>
    </rPh>
    <rPh sb="10" eb="12">
      <t>チョウショ</t>
    </rPh>
    <phoneticPr fontId="10"/>
  </si>
  <si>
    <t>1.2.16.</t>
  </si>
  <si>
    <t>地方債現在高の状況等</t>
    <rPh sb="9" eb="10">
      <t>トウ</t>
    </rPh>
    <phoneticPr fontId="10"/>
  </si>
  <si>
    <t>1.2.17.</t>
  </si>
  <si>
    <t>1.2.18.</t>
  </si>
  <si>
    <t>汎用データ作成</t>
    <rPh sb="0" eb="2">
      <t>ハンヨウ</t>
    </rPh>
    <rPh sb="5" eb="7">
      <t>サクセイ</t>
    </rPh>
    <phoneticPr fontId="10"/>
  </si>
  <si>
    <t>1.3. 体系管理</t>
    <phoneticPr fontId="6"/>
  </si>
  <si>
    <t>1.3.1.</t>
    <phoneticPr fontId="6"/>
  </si>
  <si>
    <t>会計データ保守</t>
    <rPh sb="0" eb="2">
      <t>カイケイ</t>
    </rPh>
    <rPh sb="5" eb="7">
      <t>ホシュ</t>
    </rPh>
    <phoneticPr fontId="10"/>
  </si>
  <si>
    <t>1.3.2.</t>
    <phoneticPr fontId="6"/>
  </si>
  <si>
    <t>事業データ保守</t>
    <rPh sb="0" eb="2">
      <t>ジギョウ</t>
    </rPh>
    <rPh sb="5" eb="7">
      <t>ホシュ</t>
    </rPh>
    <phoneticPr fontId="10"/>
  </si>
  <si>
    <t>1.3.3.</t>
  </si>
  <si>
    <t>目的データ保守</t>
    <rPh sb="0" eb="2">
      <t>モクテキ</t>
    </rPh>
    <rPh sb="5" eb="7">
      <t>ホシュ</t>
    </rPh>
    <phoneticPr fontId="10"/>
  </si>
  <si>
    <t>1.3.4.</t>
  </si>
  <si>
    <t>借入先データ保守</t>
    <rPh sb="0" eb="2">
      <t>カリイレ</t>
    </rPh>
    <rPh sb="2" eb="3">
      <t>サキ</t>
    </rPh>
    <rPh sb="6" eb="8">
      <t>ホシュ</t>
    </rPh>
    <phoneticPr fontId="10"/>
  </si>
  <si>
    <t>1.3.5.</t>
  </si>
  <si>
    <t>交付税データ保守</t>
    <rPh sb="0" eb="3">
      <t>コウフゼイ</t>
    </rPh>
    <rPh sb="6" eb="8">
      <t>ホシュ</t>
    </rPh>
    <phoneticPr fontId="10"/>
  </si>
  <si>
    <t>1.3.6.</t>
  </si>
  <si>
    <t>支払先データ保守</t>
    <rPh sb="0" eb="2">
      <t>シハライ</t>
    </rPh>
    <rPh sb="2" eb="3">
      <t>サキ</t>
    </rPh>
    <rPh sb="6" eb="8">
      <t>ホシュ</t>
    </rPh>
    <phoneticPr fontId="10"/>
  </si>
  <si>
    <t>支払先データについては、借入先データで管理出来れば問題ない。</t>
    <rPh sb="0" eb="2">
      <t>シハライ</t>
    </rPh>
    <rPh sb="2" eb="3">
      <t>サキ</t>
    </rPh>
    <rPh sb="12" eb="14">
      <t>カリイレ</t>
    </rPh>
    <rPh sb="14" eb="15">
      <t>サキ</t>
    </rPh>
    <rPh sb="19" eb="21">
      <t>カンリ</t>
    </rPh>
    <rPh sb="21" eb="23">
      <t>デキ</t>
    </rPh>
    <rPh sb="25" eb="27">
      <t>モンダイ</t>
    </rPh>
    <phoneticPr fontId="2"/>
  </si>
  <si>
    <t>1.3.7.</t>
  </si>
  <si>
    <t>道路データ保守</t>
    <rPh sb="0" eb="2">
      <t>ドウロ</t>
    </rPh>
    <rPh sb="5" eb="7">
      <t>ホシュ</t>
    </rPh>
    <phoneticPr fontId="10"/>
  </si>
  <si>
    <t xml:space="preserve">道路ごとや学校ごとにいくら起債したかを管理可能であれば、機能として許容される。
</t>
    <rPh sb="0" eb="2">
      <t>ドウロ</t>
    </rPh>
    <rPh sb="5" eb="7">
      <t>ガッコウ</t>
    </rPh>
    <rPh sb="13" eb="15">
      <t>キサイ</t>
    </rPh>
    <rPh sb="19" eb="21">
      <t>カンリ</t>
    </rPh>
    <rPh sb="21" eb="23">
      <t>カノウ</t>
    </rPh>
    <rPh sb="28" eb="30">
      <t>キノウ</t>
    </rPh>
    <rPh sb="33" eb="35">
      <t>キョヨウ</t>
    </rPh>
    <phoneticPr fontId="2"/>
  </si>
  <si>
    <t>1.3.8.</t>
  </si>
  <si>
    <t>その他データ保守</t>
    <rPh sb="2" eb="3">
      <t>タ</t>
    </rPh>
    <rPh sb="6" eb="8">
      <t>ホシュ</t>
    </rPh>
    <phoneticPr fontId="10"/>
  </si>
  <si>
    <t>1.3.9.</t>
  </si>
  <si>
    <t>データ移行</t>
  </si>
  <si>
    <t>「指定の運用区分へ移行」の例：仮登録・推計用の台帳データを本登録の区分へ移行すること。</t>
    <rPh sb="1" eb="3">
      <t>シテイ</t>
    </rPh>
    <rPh sb="4" eb="8">
      <t>ウンヨウクブン</t>
    </rPh>
    <rPh sb="9" eb="11">
      <t>イコウ</t>
    </rPh>
    <rPh sb="13" eb="14">
      <t>レイ</t>
    </rPh>
    <phoneticPr fontId="12"/>
  </si>
  <si>
    <t>1.3.10.</t>
  </si>
  <si>
    <t>決算統計　利率変更</t>
    <rPh sb="0" eb="2">
      <t>ケッサン</t>
    </rPh>
    <rPh sb="2" eb="4">
      <t>トウケイ</t>
    </rPh>
    <rPh sb="5" eb="7">
      <t>リリツ</t>
    </rPh>
    <rPh sb="7" eb="9">
      <t>ヘンコウ</t>
    </rPh>
    <phoneticPr fontId="10"/>
  </si>
  <si>
    <t>1.3.11.</t>
  </si>
  <si>
    <t>消費税データ保守</t>
    <rPh sb="0" eb="3">
      <t>ショウヒゼイ</t>
    </rPh>
    <rPh sb="6" eb="8">
      <t>ホシュ</t>
    </rPh>
    <phoneticPr fontId="10"/>
  </si>
  <si>
    <t>1.3.12.</t>
  </si>
  <si>
    <t>決算統計本表マスタ保守</t>
    <rPh sb="0" eb="2">
      <t>ケッサン</t>
    </rPh>
    <rPh sb="2" eb="4">
      <t>トウケイ</t>
    </rPh>
    <rPh sb="4" eb="5">
      <t>ボン</t>
    </rPh>
    <rPh sb="5" eb="6">
      <t>オモテ</t>
    </rPh>
    <rPh sb="9" eb="11">
      <t>ホシュ</t>
    </rPh>
    <phoneticPr fontId="10"/>
  </si>
  <si>
    <t>1.3.13.</t>
  </si>
  <si>
    <t>決算統計３３表　一括変更</t>
    <phoneticPr fontId="2"/>
  </si>
  <si>
    <t>1.3.14.</t>
  </si>
  <si>
    <t>会計コード一覧</t>
    <rPh sb="0" eb="2">
      <t>カイケイ</t>
    </rPh>
    <phoneticPr fontId="10"/>
  </si>
  <si>
    <t>1.3.15.</t>
  </si>
  <si>
    <t>事業コード一覧</t>
    <rPh sb="0" eb="2">
      <t>ジギョウ</t>
    </rPh>
    <phoneticPr fontId="10"/>
  </si>
  <si>
    <t>1.3.16.</t>
  </si>
  <si>
    <t>目的コード一覧</t>
    <rPh sb="0" eb="2">
      <t>モクテキ</t>
    </rPh>
    <phoneticPr fontId="10"/>
  </si>
  <si>
    <t>1.3.17.</t>
  </si>
  <si>
    <t>借入先コード一覧</t>
    <rPh sb="0" eb="2">
      <t>カリイレ</t>
    </rPh>
    <rPh sb="2" eb="3">
      <t>サキ</t>
    </rPh>
    <phoneticPr fontId="10"/>
  </si>
  <si>
    <t>1.3.18.</t>
  </si>
  <si>
    <t>交付税コード一覧</t>
    <rPh sb="0" eb="3">
      <t>コウフゼイ</t>
    </rPh>
    <rPh sb="6" eb="8">
      <t>イチラン</t>
    </rPh>
    <phoneticPr fontId="2"/>
  </si>
  <si>
    <t>1.3.19.</t>
  </si>
  <si>
    <t>支払先コード一覧</t>
    <rPh sb="0" eb="2">
      <t>シハライ</t>
    </rPh>
    <rPh sb="2" eb="3">
      <t>サキ</t>
    </rPh>
    <phoneticPr fontId="10"/>
  </si>
  <si>
    <t>1.3.20.</t>
  </si>
  <si>
    <t>道路コード一覧</t>
    <rPh sb="0" eb="2">
      <t>ドウロ</t>
    </rPh>
    <phoneticPr fontId="10"/>
  </si>
  <si>
    <t>道路ごとや学校ごとにいくら起債したかを管理可能であれば、機能として許容される。</t>
    <rPh sb="0" eb="2">
      <t>ドウロ</t>
    </rPh>
    <rPh sb="5" eb="7">
      <t>ガッコウ</t>
    </rPh>
    <rPh sb="13" eb="15">
      <t>キサイ</t>
    </rPh>
    <rPh sb="19" eb="21">
      <t>カンリ</t>
    </rPh>
    <rPh sb="21" eb="23">
      <t>カノウ</t>
    </rPh>
    <rPh sb="28" eb="30">
      <t>キノウ</t>
    </rPh>
    <rPh sb="33" eb="35">
      <t>キョヨウ</t>
    </rPh>
    <phoneticPr fontId="2"/>
  </si>
  <si>
    <t>1.3.21.</t>
  </si>
  <si>
    <t>その他コード一覧</t>
    <rPh sb="2" eb="3">
      <t>タ</t>
    </rPh>
    <phoneticPr fontId="10"/>
  </si>
  <si>
    <t>1.3.22.</t>
  </si>
  <si>
    <t>起債所属管理マスタ保守</t>
    <rPh sb="0" eb="2">
      <t>キサイ</t>
    </rPh>
    <rPh sb="2" eb="4">
      <t>ショゾク</t>
    </rPh>
    <rPh sb="4" eb="6">
      <t>カンリ</t>
    </rPh>
    <rPh sb="9" eb="11">
      <t>ホシュ</t>
    </rPh>
    <phoneticPr fontId="10"/>
  </si>
  <si>
    <t>事業者名</t>
    <rPh sb="0" eb="3">
      <t>ジギョウシャ</t>
    </rPh>
    <rPh sb="3" eb="4">
      <t>メイ</t>
    </rPh>
    <phoneticPr fontId="13"/>
  </si>
  <si>
    <t>事業者回答欄</t>
    <phoneticPr fontId="7"/>
  </si>
  <si>
    <t>対応方法</t>
    <rPh sb="0" eb="2">
      <t>タイオウ</t>
    </rPh>
    <rPh sb="2" eb="4">
      <t>ホウホウ</t>
    </rPh>
    <phoneticPr fontId="13"/>
  </si>
  <si>
    <t>対応システム</t>
    <rPh sb="0" eb="2">
      <t>タイオウ</t>
    </rPh>
    <phoneticPr fontId="13"/>
  </si>
  <si>
    <t>追加費用（千円）</t>
    <rPh sb="0" eb="4">
      <t>ツイカヒヨウ</t>
    </rPh>
    <rPh sb="5" eb="6">
      <t>セン</t>
    </rPh>
    <rPh sb="6" eb="7">
      <t>エン</t>
    </rPh>
    <phoneticPr fontId="13"/>
  </si>
  <si>
    <t>要件実装に対する見解</t>
    <rPh sb="0" eb="2">
      <t>ヨウケン</t>
    </rPh>
    <rPh sb="2" eb="4">
      <t>ジッソウ</t>
    </rPh>
    <rPh sb="5" eb="6">
      <t>タイ</t>
    </rPh>
    <rPh sb="8" eb="10">
      <t>ケンカイ</t>
    </rPh>
    <phoneticPr fontId="13"/>
  </si>
  <si>
    <t>代替手段提案</t>
    <rPh sb="0" eb="4">
      <t>ダイタイシュダン</t>
    </rPh>
    <rPh sb="4" eb="6">
      <t>テイアン</t>
    </rPh>
    <phoneticPr fontId="13"/>
  </si>
  <si>
    <t>未入力件数→</t>
    <rPh sb="0" eb="5">
      <t>ミニュウリョクケンスウ</t>
    </rPh>
    <phoneticPr fontId="6"/>
  </si>
  <si>
    <t>重要性</t>
    <rPh sb="0" eb="3">
      <t>ジュウヨウセイ</t>
    </rPh>
    <phoneticPr fontId="2"/>
  </si>
  <si>
    <t>必須</t>
    <rPh sb="0" eb="2">
      <t>ヒッス</t>
    </rPh>
    <phoneticPr fontId="2"/>
  </si>
  <si>
    <t xml:space="preserve">一つの借入に対し、事業別の管理および交付税算入分の管理が可能であり、親（借入台帳）－子（事業台帳）－孫（内訳台帳）の３階層での管理ができること。また、一つの借入台帳に対し、複数の事業別に分割し管理できること。また、一つの事業台帳に対し、複数の交付税算入区分に分割し管理できること。
</t>
    <phoneticPr fontId="2"/>
  </si>
  <si>
    <t xml:space="preserve">借入の台帳情報として、本登録を始め、借入予定としての「仮登録」、シミュレーションデータとしての「推計用」といった登録方法での管理ができること。また、仮登録や、推計用として登録した情報を、本登録等に切り替えることができること。また、仮登録や、推計用として登録したデータ等を、一括で削除できること。
</t>
    <phoneticPr fontId="2"/>
  </si>
  <si>
    <t xml:space="preserve">借入の台帳情報として、本登録と仮登録は明確に区別されていること。
</t>
    <rPh sb="15" eb="18">
      <t>カリトウロク</t>
    </rPh>
    <rPh sb="19" eb="21">
      <t>メイカク</t>
    </rPh>
    <rPh sb="22" eb="24">
      <t>クベツ</t>
    </rPh>
    <phoneticPr fontId="12"/>
  </si>
  <si>
    <t xml:space="preserve">起債台帳を作成する為の各種情報（借入先、借入金額等）の入力を行えること。また、償還明細は各種情報をもとに自動作成され、それを修正することが可能なこと。また、償還明細は全繰上・一部繰上・利率変更処理を行えること。
</t>
    <rPh sb="0" eb="2">
      <t>キサイ</t>
    </rPh>
    <rPh sb="2" eb="4">
      <t>ダイチョウ</t>
    </rPh>
    <rPh sb="5" eb="7">
      <t>サクセイ</t>
    </rPh>
    <rPh sb="9" eb="10">
      <t>タメ</t>
    </rPh>
    <rPh sb="11" eb="13">
      <t>カクシュ</t>
    </rPh>
    <rPh sb="13" eb="15">
      <t>ジョウホウ</t>
    </rPh>
    <rPh sb="16" eb="18">
      <t>カリイレ</t>
    </rPh>
    <rPh sb="18" eb="19">
      <t>サキ</t>
    </rPh>
    <rPh sb="20" eb="22">
      <t>カリイレ</t>
    </rPh>
    <rPh sb="22" eb="24">
      <t>キンガク</t>
    </rPh>
    <rPh sb="24" eb="25">
      <t>ナド</t>
    </rPh>
    <rPh sb="27" eb="29">
      <t>ニュウリョク</t>
    </rPh>
    <rPh sb="30" eb="31">
      <t>オコナ</t>
    </rPh>
    <rPh sb="39" eb="41">
      <t>ショウカン</t>
    </rPh>
    <rPh sb="41" eb="43">
      <t>メイサイ</t>
    </rPh>
    <rPh sb="44" eb="46">
      <t>カクシュ</t>
    </rPh>
    <rPh sb="46" eb="48">
      <t>ジョウホウ</t>
    </rPh>
    <rPh sb="52" eb="54">
      <t>ジドウ</t>
    </rPh>
    <rPh sb="54" eb="56">
      <t>サクセイ</t>
    </rPh>
    <rPh sb="62" eb="64">
      <t>シュウセイ</t>
    </rPh>
    <rPh sb="69" eb="71">
      <t>カノウ</t>
    </rPh>
    <rPh sb="78" eb="80">
      <t>ショウカン</t>
    </rPh>
    <rPh sb="80" eb="82">
      <t>メイサイ</t>
    </rPh>
    <rPh sb="83" eb="84">
      <t>ゼン</t>
    </rPh>
    <rPh sb="84" eb="86">
      <t>クリアゲ</t>
    </rPh>
    <rPh sb="87" eb="89">
      <t>イチブ</t>
    </rPh>
    <rPh sb="89" eb="91">
      <t>クリアゲ</t>
    </rPh>
    <rPh sb="92" eb="94">
      <t>リリツ</t>
    </rPh>
    <rPh sb="94" eb="96">
      <t>ヘンコウ</t>
    </rPh>
    <rPh sb="96" eb="98">
      <t>ショリ</t>
    </rPh>
    <rPh sb="99" eb="100">
      <t>オコナ</t>
    </rPh>
    <phoneticPr fontId="10"/>
  </si>
  <si>
    <t xml:space="preserve">起債台帳の作成を行えること。
</t>
    <rPh sb="0" eb="2">
      <t>キサイ</t>
    </rPh>
    <rPh sb="2" eb="4">
      <t>ダイチョウ</t>
    </rPh>
    <rPh sb="5" eb="7">
      <t>サクセイ</t>
    </rPh>
    <rPh sb="8" eb="9">
      <t>オコナ</t>
    </rPh>
    <phoneticPr fontId="10"/>
  </si>
  <si>
    <t xml:space="preserve">指定年度に発行した起債データ一覧の作成を行えること。
</t>
    <rPh sb="0" eb="2">
      <t>シテイ</t>
    </rPh>
    <rPh sb="2" eb="4">
      <t>ネンド</t>
    </rPh>
    <rPh sb="5" eb="7">
      <t>ハッコウ</t>
    </rPh>
    <rPh sb="9" eb="11">
      <t>キサイ</t>
    </rPh>
    <rPh sb="14" eb="16">
      <t>イチラン</t>
    </rPh>
    <rPh sb="17" eb="19">
      <t>サクセイ</t>
    </rPh>
    <rPh sb="20" eb="21">
      <t>オコナ</t>
    </rPh>
    <phoneticPr fontId="10"/>
  </si>
  <si>
    <t xml:space="preserve">地方財政状況調査（決算統計）３３表、３４表、３６表の作成を行えること。
</t>
    <rPh sb="0" eb="2">
      <t>チホウ</t>
    </rPh>
    <rPh sb="2" eb="4">
      <t>ザイセイ</t>
    </rPh>
    <rPh sb="4" eb="6">
      <t>ジョウキョウ</t>
    </rPh>
    <rPh sb="6" eb="8">
      <t>チョウサ</t>
    </rPh>
    <rPh sb="9" eb="11">
      <t>ケッサン</t>
    </rPh>
    <rPh sb="11" eb="13">
      <t>トウケイ</t>
    </rPh>
    <rPh sb="16" eb="17">
      <t>ヒョウ</t>
    </rPh>
    <rPh sb="20" eb="21">
      <t>ヒョウ</t>
    </rPh>
    <rPh sb="24" eb="25">
      <t>ヒョウ</t>
    </rPh>
    <rPh sb="26" eb="28">
      <t>サクセイ</t>
    </rPh>
    <rPh sb="29" eb="30">
      <t>オコナ</t>
    </rPh>
    <phoneticPr fontId="10"/>
  </si>
  <si>
    <t xml:space="preserve">公営企業決算統計調査（決算統計）２４表、４５表の作成を行えること。
</t>
    <rPh sb="0" eb="2">
      <t>コウエイ</t>
    </rPh>
    <rPh sb="2" eb="4">
      <t>キギョウ</t>
    </rPh>
    <rPh sb="4" eb="6">
      <t>ケッサン</t>
    </rPh>
    <rPh sb="6" eb="8">
      <t>トウケイ</t>
    </rPh>
    <rPh sb="8" eb="10">
      <t>チョウサ</t>
    </rPh>
    <rPh sb="11" eb="13">
      <t>ケッサン</t>
    </rPh>
    <rPh sb="13" eb="15">
      <t>トウケイ</t>
    </rPh>
    <rPh sb="18" eb="19">
      <t>ヒョウ</t>
    </rPh>
    <rPh sb="22" eb="23">
      <t>ヒョウ</t>
    </rPh>
    <phoneticPr fontId="10"/>
  </si>
  <si>
    <t xml:space="preserve">償還予定額の集計表（向こう１０年間）の作成を行えること。
</t>
    <rPh sb="0" eb="2">
      <t>ショウカン</t>
    </rPh>
    <rPh sb="2" eb="4">
      <t>ヨテイ</t>
    </rPh>
    <rPh sb="4" eb="5">
      <t>ガク</t>
    </rPh>
    <rPh sb="6" eb="8">
      <t>シュウケイ</t>
    </rPh>
    <rPh sb="8" eb="9">
      <t>ヒョウ</t>
    </rPh>
    <rPh sb="19" eb="21">
      <t>サクセイ</t>
    </rPh>
    <rPh sb="22" eb="23">
      <t>オコナ</t>
    </rPh>
    <phoneticPr fontId="10"/>
  </si>
  <si>
    <t xml:space="preserve">地方交付税の集計表の作成を行えること。
</t>
    <rPh sb="13" eb="14">
      <t>オコナ</t>
    </rPh>
    <phoneticPr fontId="10"/>
  </si>
  <si>
    <t xml:space="preserve">各コード別に償還予定額の集計表（向こう１０年間）の作成を行えること。
</t>
    <rPh sb="0" eb="1">
      <t>カク</t>
    </rPh>
    <rPh sb="4" eb="5">
      <t>ベツ</t>
    </rPh>
    <phoneticPr fontId="10"/>
  </si>
  <si>
    <t xml:space="preserve">借入年度ごとに償還予定額の集計表（向こう１０年間）の作成を行えること。
</t>
    <rPh sb="0" eb="2">
      <t>カリイレ</t>
    </rPh>
    <rPh sb="2" eb="4">
      <t>ネンド</t>
    </rPh>
    <phoneticPr fontId="10"/>
  </si>
  <si>
    <t xml:space="preserve">日別・借入先別に償還予定額の集計表の作成を行えること。
</t>
    <rPh sb="3" eb="5">
      <t>カリイレ</t>
    </rPh>
    <rPh sb="5" eb="6">
      <t>サキ</t>
    </rPh>
    <rPh sb="6" eb="7">
      <t>ベツ</t>
    </rPh>
    <phoneticPr fontId="10"/>
  </si>
  <si>
    <t xml:space="preserve">月別・借入先別に償還予定額の集計表の作成を行えること。
</t>
    <rPh sb="0" eb="1">
      <t>ツキ</t>
    </rPh>
    <phoneticPr fontId="10"/>
  </si>
  <si>
    <t xml:space="preserve">各コード別に償還予定額の集計結果の確認を台帳単位で行えること。
</t>
    <rPh sb="14" eb="16">
      <t>ケッカ</t>
    </rPh>
    <rPh sb="17" eb="19">
      <t>カクニン</t>
    </rPh>
    <phoneticPr fontId="12"/>
  </si>
  <si>
    <t xml:space="preserve">各コード別に償還予定額の集計表（コード単位）の作成を行えること。
</t>
    <rPh sb="0" eb="1">
      <t>カク</t>
    </rPh>
    <rPh sb="4" eb="5">
      <t>ベツ</t>
    </rPh>
    <rPh sb="19" eb="21">
      <t>タンイ</t>
    </rPh>
    <phoneticPr fontId="10"/>
  </si>
  <si>
    <t xml:space="preserve">指定年度に償還した起債データの一覧の作成を行えること。
</t>
    <rPh sb="0" eb="2">
      <t>シテイ</t>
    </rPh>
    <rPh sb="2" eb="4">
      <t>ネンド</t>
    </rPh>
    <rPh sb="5" eb="7">
      <t>ショウカン</t>
    </rPh>
    <rPh sb="9" eb="11">
      <t>キサイ</t>
    </rPh>
    <rPh sb="15" eb="17">
      <t>イチラン</t>
    </rPh>
    <phoneticPr fontId="10"/>
  </si>
  <si>
    <t xml:space="preserve">道路関係の起債における償還予定額の集計表の作成を行えること。
</t>
    <rPh sb="0" eb="2">
      <t>ドウロ</t>
    </rPh>
    <rPh sb="2" eb="4">
      <t>カンケイ</t>
    </rPh>
    <rPh sb="5" eb="7">
      <t>キサイ</t>
    </rPh>
    <phoneticPr fontId="10"/>
  </si>
  <si>
    <t xml:space="preserve">予算説明書「現在高見込みに関する調書」の作成を行えること。
</t>
    <rPh sb="0" eb="2">
      <t>ヨサン</t>
    </rPh>
    <rPh sb="2" eb="5">
      <t>セツメイショ</t>
    </rPh>
    <rPh sb="6" eb="9">
      <t>ゲンザイダカ</t>
    </rPh>
    <rPh sb="9" eb="11">
      <t>ミコ</t>
    </rPh>
    <rPh sb="13" eb="14">
      <t>カン</t>
    </rPh>
    <rPh sb="16" eb="18">
      <t>チョウショ</t>
    </rPh>
    <phoneticPr fontId="10"/>
  </si>
  <si>
    <t xml:space="preserve">地方財政状況調査（決算統計）３３表、３４表、３６表（いずれも千円単位）の作成を行えること。また、決算統計システムへデータ連動が可能なこと。
</t>
    <rPh sb="16" eb="17">
      <t>ヒョウ</t>
    </rPh>
    <rPh sb="20" eb="21">
      <t>ヒョウ</t>
    </rPh>
    <rPh sb="24" eb="25">
      <t>ヒョウ</t>
    </rPh>
    <rPh sb="30" eb="32">
      <t>センエン</t>
    </rPh>
    <rPh sb="32" eb="34">
      <t>タンイ</t>
    </rPh>
    <rPh sb="63" eb="65">
      <t>カノウ</t>
    </rPh>
    <phoneticPr fontId="10"/>
  </si>
  <si>
    <t xml:space="preserve">公営企業決算統計調査（決算統計）２４表、４５表（いずれも千円単位）の作成を行えること。
</t>
    <rPh sb="22" eb="23">
      <t>ヒョウ</t>
    </rPh>
    <rPh sb="34" eb="36">
      <t>サクセイ</t>
    </rPh>
    <rPh sb="37" eb="38">
      <t>オコナ</t>
    </rPh>
    <phoneticPr fontId="10"/>
  </si>
  <si>
    <t xml:space="preserve">年度、区分、コード、備考欄情報等で任意の抽出を行い、そのデータをＣＳＶ又はExcel形式にて出力を行えること。
</t>
    <rPh sb="35" eb="36">
      <t>マタ</t>
    </rPh>
    <phoneticPr fontId="12"/>
  </si>
  <si>
    <t xml:space="preserve">会計名称とそれに付属する情報の保守（追加・修正・削除）を行えること。
</t>
    <rPh sb="0" eb="2">
      <t>カイケイ</t>
    </rPh>
    <rPh sb="2" eb="4">
      <t>メイショウ</t>
    </rPh>
    <rPh sb="8" eb="10">
      <t>フゾク</t>
    </rPh>
    <rPh sb="12" eb="14">
      <t>ジョウホウ</t>
    </rPh>
    <rPh sb="15" eb="17">
      <t>ホシュ</t>
    </rPh>
    <rPh sb="18" eb="20">
      <t>ツイカ</t>
    </rPh>
    <rPh sb="21" eb="23">
      <t>シュウセイ</t>
    </rPh>
    <rPh sb="24" eb="26">
      <t>サクジョ</t>
    </rPh>
    <rPh sb="28" eb="29">
      <t>オコナ</t>
    </rPh>
    <phoneticPr fontId="12"/>
  </si>
  <si>
    <t xml:space="preserve">事業名称とそれに付属する情報の保守（追加・修正・削除）を行えること。
</t>
    <phoneticPr fontId="2"/>
  </si>
  <si>
    <t xml:space="preserve">目的名称とそれに付属する情報の保守（追加・修正・削除）を行えること。
</t>
    <phoneticPr fontId="2"/>
  </si>
  <si>
    <t xml:space="preserve">借入先名称とそれに付属する情報の保守（追加・修正・削除）を行えること。
</t>
    <rPh sb="0" eb="2">
      <t>カリイレ</t>
    </rPh>
    <rPh sb="2" eb="3">
      <t>サキ</t>
    </rPh>
    <rPh sb="3" eb="5">
      <t>メイショウ</t>
    </rPh>
    <rPh sb="9" eb="11">
      <t>フゾク</t>
    </rPh>
    <rPh sb="13" eb="15">
      <t>ジョウホウ</t>
    </rPh>
    <rPh sb="16" eb="18">
      <t>ホシュ</t>
    </rPh>
    <rPh sb="19" eb="21">
      <t>ツイカ</t>
    </rPh>
    <rPh sb="22" eb="24">
      <t>シュウセイ</t>
    </rPh>
    <rPh sb="25" eb="27">
      <t>サクジョ</t>
    </rPh>
    <phoneticPr fontId="10"/>
  </si>
  <si>
    <t xml:space="preserve">交付税名称とそれに付属する情報の保守（追加・修正・削除）を行えること。
</t>
    <rPh sb="0" eb="3">
      <t>コウフゼイ</t>
    </rPh>
    <rPh sb="3" eb="5">
      <t>メイショウ</t>
    </rPh>
    <rPh sb="9" eb="11">
      <t>フゾク</t>
    </rPh>
    <rPh sb="13" eb="15">
      <t>ジョウホウ</t>
    </rPh>
    <rPh sb="16" eb="18">
      <t>ホシュ</t>
    </rPh>
    <rPh sb="19" eb="21">
      <t>ツイカ</t>
    </rPh>
    <rPh sb="22" eb="24">
      <t>シュウセイ</t>
    </rPh>
    <rPh sb="25" eb="27">
      <t>サクジョ</t>
    </rPh>
    <phoneticPr fontId="10"/>
  </si>
  <si>
    <t xml:space="preserve">支払先名称とそれに付属する情報の保守（追加・修正・削除）を行えること。
</t>
    <phoneticPr fontId="2"/>
  </si>
  <si>
    <t xml:space="preserve">道路名称とそれに付属する情報の保守（追加・修正・削除）を行えること。
</t>
    <rPh sb="0" eb="2">
      <t>ドウロ</t>
    </rPh>
    <rPh sb="2" eb="4">
      <t>メイショウ</t>
    </rPh>
    <rPh sb="8" eb="10">
      <t>フゾク</t>
    </rPh>
    <rPh sb="12" eb="14">
      <t>ジョウホウ</t>
    </rPh>
    <rPh sb="15" eb="17">
      <t>ホシュ</t>
    </rPh>
    <rPh sb="18" eb="20">
      <t>ツイカ</t>
    </rPh>
    <rPh sb="21" eb="23">
      <t>シュウセイ</t>
    </rPh>
    <rPh sb="24" eb="26">
      <t>サクジョ</t>
    </rPh>
    <phoneticPr fontId="10"/>
  </si>
  <si>
    <t xml:space="preserve">その他名称とそれに付属する情報の保守（追加・修正・削除）を行えること。
</t>
    <rPh sb="2" eb="3">
      <t>タ</t>
    </rPh>
    <rPh sb="3" eb="5">
      <t>メイショウ</t>
    </rPh>
    <rPh sb="9" eb="11">
      <t>フゾク</t>
    </rPh>
    <rPh sb="13" eb="15">
      <t>ジョウホウ</t>
    </rPh>
    <rPh sb="16" eb="18">
      <t>ホシュ</t>
    </rPh>
    <rPh sb="19" eb="21">
      <t>ツイカ</t>
    </rPh>
    <rPh sb="22" eb="24">
      <t>シュウセイ</t>
    </rPh>
    <rPh sb="25" eb="27">
      <t>サクジョ</t>
    </rPh>
    <phoneticPr fontId="10"/>
  </si>
  <si>
    <t xml:space="preserve">登録済みの起債台帳を指定の運用区分へ移行できること。
また、登録済みの起債台帳を指定した日付以前に償還を完了している場合等の条件で抽出して一括削除を行えること。
</t>
    <rPh sb="0" eb="2">
      <t>トウロク</t>
    </rPh>
    <rPh sb="2" eb="3">
      <t>ズ</t>
    </rPh>
    <rPh sb="5" eb="7">
      <t>キサイ</t>
    </rPh>
    <rPh sb="7" eb="9">
      <t>ダイチョウ</t>
    </rPh>
    <rPh sb="10" eb="12">
      <t>シテイ</t>
    </rPh>
    <rPh sb="13" eb="15">
      <t>ウンヨウ</t>
    </rPh>
    <rPh sb="15" eb="17">
      <t>クブン</t>
    </rPh>
    <rPh sb="18" eb="20">
      <t>イコウ</t>
    </rPh>
    <rPh sb="37" eb="39">
      <t>ダイチョウ</t>
    </rPh>
    <rPh sb="58" eb="61">
      <t>バアイトウ</t>
    </rPh>
    <rPh sb="62" eb="64">
      <t>ジョウケン</t>
    </rPh>
    <rPh sb="65" eb="67">
      <t>チュウシュツ</t>
    </rPh>
    <rPh sb="69" eb="71">
      <t>イッカツ</t>
    </rPh>
    <rPh sb="71" eb="73">
      <t>サクジョ</t>
    </rPh>
    <phoneticPr fontId="10"/>
  </si>
  <si>
    <t xml:space="preserve">地方財政状況調査（決算統計）３４、公営企業決算統計調査（決算統計）２４表における利率の設定を行えること。
</t>
    <rPh sb="0" eb="2">
      <t>チホウ</t>
    </rPh>
    <rPh sb="2" eb="4">
      <t>ザイセイ</t>
    </rPh>
    <rPh sb="4" eb="6">
      <t>ジョウキョウ</t>
    </rPh>
    <rPh sb="6" eb="8">
      <t>チョウサ</t>
    </rPh>
    <rPh sb="9" eb="11">
      <t>ケッサン</t>
    </rPh>
    <rPh sb="11" eb="13">
      <t>トウケイ</t>
    </rPh>
    <rPh sb="35" eb="36">
      <t>ヒョウ</t>
    </rPh>
    <rPh sb="40" eb="42">
      <t>リリツ</t>
    </rPh>
    <rPh sb="43" eb="45">
      <t>セッテイ</t>
    </rPh>
    <rPh sb="46" eb="47">
      <t>オコナ</t>
    </rPh>
    <phoneticPr fontId="10"/>
  </si>
  <si>
    <t xml:space="preserve">決算統計における本表情報（行列項目の追加・削除・名称変更など）の設定を行えること。
</t>
    <rPh sb="0" eb="2">
      <t>ケッサン</t>
    </rPh>
    <rPh sb="2" eb="4">
      <t>トウケイ</t>
    </rPh>
    <rPh sb="8" eb="9">
      <t>ホン</t>
    </rPh>
    <rPh sb="9" eb="10">
      <t>ピョウ</t>
    </rPh>
    <rPh sb="10" eb="12">
      <t>ジョウホウ</t>
    </rPh>
    <rPh sb="13" eb="15">
      <t>ギョウレツ</t>
    </rPh>
    <rPh sb="15" eb="17">
      <t>コウモク</t>
    </rPh>
    <rPh sb="18" eb="20">
      <t>ツイカ</t>
    </rPh>
    <rPh sb="21" eb="23">
      <t>サクジョ</t>
    </rPh>
    <rPh sb="24" eb="26">
      <t>メイショウ</t>
    </rPh>
    <rPh sb="26" eb="28">
      <t>ヘンコウ</t>
    </rPh>
    <rPh sb="32" eb="34">
      <t>セッテイ</t>
    </rPh>
    <phoneticPr fontId="10"/>
  </si>
  <si>
    <t xml:space="preserve">決算統計３３表における表題、事業、交付税の出力行位置について一括追加・削除を行えること。また、各表題とそれに関する情報の設定を行えること。
</t>
    <phoneticPr fontId="2"/>
  </si>
  <si>
    <t xml:space="preserve">会計に付番されているコードと名称の一覧表の作成を行えること。
</t>
    <rPh sb="0" eb="2">
      <t>カイケイ</t>
    </rPh>
    <rPh sb="3" eb="4">
      <t>ツキ</t>
    </rPh>
    <rPh sb="4" eb="5">
      <t>バン</t>
    </rPh>
    <rPh sb="14" eb="16">
      <t>メイショウ</t>
    </rPh>
    <rPh sb="17" eb="19">
      <t>イチラン</t>
    </rPh>
    <rPh sb="19" eb="20">
      <t>ヒョウ</t>
    </rPh>
    <rPh sb="21" eb="23">
      <t>サクセイ</t>
    </rPh>
    <phoneticPr fontId="10"/>
  </si>
  <si>
    <t xml:space="preserve">事業に付番されているコードと名称の一覧表の作成を行えること。
</t>
    <phoneticPr fontId="2"/>
  </si>
  <si>
    <t xml:space="preserve">目的に付番されているコードと名称の一覧表の作成を行えること。
</t>
    <phoneticPr fontId="2"/>
  </si>
  <si>
    <t xml:space="preserve">借入先に付番されているコードと名称の一覧表の作成を行えること。
</t>
    <rPh sb="0" eb="2">
      <t>カリイレ</t>
    </rPh>
    <rPh sb="2" eb="3">
      <t>サキ</t>
    </rPh>
    <rPh sb="4" eb="5">
      <t>ツキ</t>
    </rPh>
    <rPh sb="5" eb="6">
      <t>バン</t>
    </rPh>
    <rPh sb="15" eb="17">
      <t>メイショウ</t>
    </rPh>
    <rPh sb="18" eb="20">
      <t>イチラン</t>
    </rPh>
    <rPh sb="20" eb="21">
      <t>ヒョウ</t>
    </rPh>
    <phoneticPr fontId="10"/>
  </si>
  <si>
    <t xml:space="preserve">交付税に付番されているコードと名称の一覧表の作成を行えること。
</t>
    <rPh sb="0" eb="3">
      <t>コウフゼイ</t>
    </rPh>
    <rPh sb="4" eb="5">
      <t>ツキ</t>
    </rPh>
    <rPh sb="5" eb="6">
      <t>バン</t>
    </rPh>
    <rPh sb="15" eb="17">
      <t>メイショウ</t>
    </rPh>
    <rPh sb="18" eb="20">
      <t>イチラン</t>
    </rPh>
    <rPh sb="20" eb="21">
      <t>ヒョウ</t>
    </rPh>
    <phoneticPr fontId="10"/>
  </si>
  <si>
    <t xml:space="preserve">支払先に付番されているコードと名称の一覧表の作成を行えること。
</t>
    <phoneticPr fontId="2"/>
  </si>
  <si>
    <t xml:space="preserve">道路に付番されているコードと名称の一覧表の作成を行えること。
</t>
    <rPh sb="0" eb="2">
      <t>ドウロ</t>
    </rPh>
    <rPh sb="3" eb="4">
      <t>ツキ</t>
    </rPh>
    <rPh sb="4" eb="5">
      <t>バン</t>
    </rPh>
    <rPh sb="14" eb="16">
      <t>メイショウ</t>
    </rPh>
    <rPh sb="17" eb="19">
      <t>イチラン</t>
    </rPh>
    <rPh sb="19" eb="20">
      <t>ヒョウ</t>
    </rPh>
    <phoneticPr fontId="10"/>
  </si>
  <si>
    <t xml:space="preserve">その他に付番されているコードと名称の一覧表の作成を行えること。
</t>
    <rPh sb="2" eb="3">
      <t>タ</t>
    </rPh>
    <rPh sb="4" eb="5">
      <t>ツキ</t>
    </rPh>
    <rPh sb="5" eb="6">
      <t>バン</t>
    </rPh>
    <rPh sb="15" eb="17">
      <t>メイショウ</t>
    </rPh>
    <rPh sb="18" eb="20">
      <t>イチラン</t>
    </rPh>
    <rPh sb="20" eb="21">
      <t>ヒョウ</t>
    </rPh>
    <phoneticPr fontId="10"/>
  </si>
  <si>
    <t xml:space="preserve">所属別に権限情報の保守を行えること。
</t>
    <phoneticPr fontId="2"/>
  </si>
  <si>
    <t xml:space="preserve">利率順に現在高一覧の作成を行えること。
</t>
    <rPh sb="0" eb="3">
      <t>リリツジュン</t>
    </rPh>
    <rPh sb="4" eb="6">
      <t>ゲンザイ</t>
    </rPh>
    <rPh sb="6" eb="7">
      <t>ダカ</t>
    </rPh>
    <rPh sb="7" eb="9">
      <t>イチラン</t>
    </rPh>
    <phoneticPr fontId="10"/>
  </si>
  <si>
    <t xml:space="preserve">消費税の設定を行えること。
</t>
    <rPh sb="0" eb="3">
      <t>ショウヒゼイ</t>
    </rPh>
    <rPh sb="4" eb="6">
      <t>セッテイ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</si>
</sst>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7" x14ac:knownFonts="1">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sz val="10"/>
      <name val="ＭＳ ゴシック"/>
      <family val="3"/>
      <charset val="128"/>
    </font>
    <font>
      <b/>
      <sz val="10"/>
      <name val="ＭＳ ゴシック"/>
      <family val="3"/>
      <charset val="128"/>
    </font>
    <font>
      <sz val="11"/>
      <name val="ＭＳ Ｐゴシック"/>
      <family val="3"/>
      <charset val="128"/>
    </font>
    <font>
      <sz val="6"/>
      <name val="ＭＳ Ｐゴシック"/>
      <family val="3"/>
    </font>
    <font>
      <sz val="11"/>
      <name val="ＭＳ Ｐゴシック"/>
      <family val="3"/>
      <scheme val="minor"/>
    </font>
    <font>
      <b/>
      <sz val="10"/>
      <color theme="1"/>
      <name val="ＭＳ ゴシック"/>
      <family val="3"/>
      <charset val="128"/>
    </font>
    <font>
      <sz val="12"/>
      <name val="ＭＳ ゴシック"/>
      <family val="3"/>
      <charset val="128"/>
    </font>
    <font>
      <b/>
      <sz val="10"/>
      <color theme="0" tint="-0.14999847407452621"/>
      <name val="ＭＳ ゴシック"/>
      <family val="3"/>
      <charset val="128"/>
    </font>
    <font>
      <b/>
      <sz val="12"/>
      <color indexed="9"/>
      <name val="ＭＳ ゴシック"/>
      <family val="3"/>
      <charset val="128"/>
    </font>
    <font>
      <sz val="11"/>
      <color indexed="8"/>
      <name val="ＭＳ Ｐゴシック"/>
      <family val="3"/>
      <charset val="128"/>
    </font>
    <font>
      <sz val="10"/>
      <color rgb="FFFF0000"/>
      <name val="ＭＳ ゴシック"/>
      <family val="3"/>
      <charset val="128"/>
    </font>
    <font>
      <sz val="10"/>
      <color theme="1"/>
      <name val="ＭＳ ゴシック"/>
      <family val="3"/>
      <charset val="128"/>
    </font>
    <font>
      <b/>
      <sz val="10"/>
      <color rgb="FFFF0000"/>
      <name val="ＭＳ ゴシック"/>
      <family val="3"/>
      <charset val="128"/>
    </font>
  </fonts>
  <fills count="7">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indexed="26"/>
        <bgColor indexed="64"/>
      </patternFill>
    </fill>
    <fill>
      <patternFill patternType="solid">
        <fgColor theme="7" tint="0.79998168889431442"/>
        <bgColor indexed="64"/>
      </patternFill>
    </fill>
    <fill>
      <patternFill patternType="solid">
        <fgColor theme="5" tint="0.39997558519241921"/>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s>
  <cellStyleXfs count="6">
    <xf numFmtId="0" fontId="0" fillId="0" borderId="0"/>
    <xf numFmtId="0" fontId="3" fillId="0" borderId="0">
      <alignment vertical="center"/>
    </xf>
    <xf numFmtId="0" fontId="3" fillId="0" borderId="0">
      <alignment vertical="center"/>
    </xf>
    <xf numFmtId="0" fontId="3" fillId="0" borderId="0">
      <alignment vertical="center"/>
    </xf>
    <xf numFmtId="38" fontId="8" fillId="0" borderId="0" applyFont="0" applyFill="0" applyBorder="0" applyAlignment="0" applyProtection="0">
      <alignment vertical="center"/>
    </xf>
    <xf numFmtId="0" fontId="6" fillId="0" borderId="0">
      <alignment vertical="center"/>
    </xf>
  </cellStyleXfs>
  <cellXfs count="67">
    <xf numFmtId="0" fontId="0" fillId="0" borderId="0" xfId="0"/>
    <xf numFmtId="0" fontId="1"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4" fillId="0" borderId="0" xfId="1" applyFont="1">
      <alignment vertical="center"/>
    </xf>
    <xf numFmtId="0" fontId="5" fillId="0" borderId="0" xfId="0" applyFont="1" applyAlignment="1">
      <alignment vertical="center"/>
    </xf>
    <xf numFmtId="0" fontId="5" fillId="0" borderId="1" xfId="0" applyFont="1" applyBorder="1" applyAlignment="1">
      <alignment vertical="center"/>
    </xf>
    <xf numFmtId="0" fontId="4" fillId="0" borderId="1" xfId="0" applyFont="1" applyBorder="1" applyAlignment="1">
      <alignment vertical="center" wrapText="1"/>
    </xf>
    <xf numFmtId="0" fontId="4" fillId="0" borderId="1" xfId="0" applyFont="1" applyBorder="1" applyAlignment="1">
      <alignment vertical="center"/>
    </xf>
    <xf numFmtId="0" fontId="5" fillId="2" borderId="2" xfId="1" applyFont="1" applyFill="1" applyBorder="1" applyAlignment="1">
      <alignment vertical="center" wrapText="1"/>
    </xf>
    <xf numFmtId="0" fontId="4" fillId="2" borderId="3" xfId="1" applyFont="1" applyFill="1" applyBorder="1" applyAlignment="1">
      <alignment vertical="center" wrapText="1"/>
    </xf>
    <xf numFmtId="0" fontId="4" fillId="2" borderId="3" xfId="1" applyFont="1" applyFill="1" applyBorder="1" applyAlignment="1">
      <alignment horizontal="left" vertical="top"/>
    </xf>
    <xf numFmtId="0" fontId="4" fillId="2" borderId="3"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2" borderId="4" xfId="1" applyFont="1" applyFill="1" applyBorder="1" applyAlignment="1">
      <alignment horizontal="left" vertical="top"/>
    </xf>
    <xf numFmtId="0" fontId="5" fillId="2" borderId="6" xfId="2"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3" borderId="2" xfId="2" applyFont="1" applyFill="1" applyBorder="1" applyAlignment="1">
      <alignment vertical="center" wrapText="1"/>
    </xf>
    <xf numFmtId="0" fontId="5" fillId="3" borderId="3" xfId="2" applyFont="1" applyFill="1" applyBorder="1" applyAlignment="1">
      <alignment vertical="center" wrapText="1"/>
    </xf>
    <xf numFmtId="0" fontId="5" fillId="3" borderId="4" xfId="2" applyFont="1" applyFill="1" applyBorder="1" applyAlignment="1">
      <alignment vertical="center" wrapText="1"/>
    </xf>
    <xf numFmtId="0" fontId="5" fillId="3" borderId="4" xfId="2" applyFont="1" applyFill="1" applyBorder="1" applyAlignment="1">
      <alignment horizontal="left" vertical="center" wrapText="1"/>
    </xf>
    <xf numFmtId="0" fontId="5" fillId="3" borderId="5" xfId="2" applyFont="1" applyFill="1" applyBorder="1" applyAlignment="1">
      <alignment horizontal="left" vertical="center" wrapText="1"/>
    </xf>
    <xf numFmtId="0" fontId="9" fillId="4" borderId="7" xfId="0" applyFont="1" applyFill="1" applyBorder="1" applyAlignment="1">
      <alignment vertical="top" wrapText="1"/>
    </xf>
    <xf numFmtId="0" fontId="4" fillId="0" borderId="7" xfId="1" applyFont="1" applyBorder="1" applyAlignment="1">
      <alignment horizontal="left" vertical="top" wrapText="1"/>
    </xf>
    <xf numFmtId="0" fontId="11" fillId="4" borderId="8" xfId="0" applyFont="1" applyFill="1" applyBorder="1" applyAlignment="1">
      <alignment vertical="top" wrapText="1"/>
    </xf>
    <xf numFmtId="0" fontId="4" fillId="0" borderId="8" xfId="1" applyFont="1" applyBorder="1" applyAlignment="1">
      <alignment horizontal="left" vertical="top" wrapText="1"/>
    </xf>
    <xf numFmtId="0" fontId="9" fillId="4" borderId="8" xfId="0" applyFont="1" applyFill="1" applyBorder="1" applyAlignment="1">
      <alignment vertical="top" wrapText="1"/>
    </xf>
    <xf numFmtId="0" fontId="11" fillId="4" borderId="9" xfId="0" applyFont="1" applyFill="1" applyBorder="1" applyAlignment="1">
      <alignment vertical="top" wrapText="1"/>
    </xf>
    <xf numFmtId="0" fontId="4" fillId="0" borderId="9" xfId="1" applyFont="1" applyBorder="1" applyAlignment="1">
      <alignment horizontal="left" vertical="top" wrapText="1"/>
    </xf>
    <xf numFmtId="0" fontId="4" fillId="0" borderId="0" xfId="1" applyFont="1" applyAlignment="1">
      <alignment vertical="center" wrapText="1"/>
    </xf>
    <xf numFmtId="0" fontId="4" fillId="0" borderId="0" xfId="1" applyFont="1" applyAlignment="1">
      <alignment horizontal="left" vertical="top"/>
    </xf>
    <xf numFmtId="0" fontId="4" fillId="0" borderId="0" xfId="1" applyFont="1" applyAlignment="1">
      <alignment horizontal="left" vertical="top" wrapText="1"/>
    </xf>
    <xf numFmtId="0" fontId="5" fillId="5" borderId="10" xfId="5" applyFont="1" applyFill="1" applyBorder="1" applyAlignment="1">
      <alignment horizontal="left" vertical="center"/>
    </xf>
    <xf numFmtId="0" fontId="14" fillId="0" borderId="0" xfId="1" applyFont="1" applyAlignment="1">
      <alignment vertical="center" wrapText="1"/>
    </xf>
    <xf numFmtId="0" fontId="5" fillId="6" borderId="5" xfId="2" applyFont="1" applyFill="1" applyBorder="1" applyAlignment="1">
      <alignment horizontal="center" vertical="center" wrapText="1"/>
    </xf>
    <xf numFmtId="0" fontId="5" fillId="6" borderId="5" xfId="4" applyNumberFormat="1" applyFont="1" applyFill="1" applyBorder="1" applyAlignment="1">
      <alignment horizontal="center" vertical="center" wrapText="1"/>
    </xf>
    <xf numFmtId="176" fontId="5" fillId="6" borderId="5" xfId="4" applyNumberFormat="1" applyFont="1" applyFill="1" applyBorder="1" applyAlignment="1">
      <alignment horizontal="center" vertical="center" wrapText="1"/>
    </xf>
    <xf numFmtId="38" fontId="5" fillId="6" borderId="5" xfId="4" applyFont="1" applyFill="1" applyBorder="1" applyAlignment="1">
      <alignment horizontal="center" vertical="center" wrapText="1"/>
    </xf>
    <xf numFmtId="0" fontId="14" fillId="0" borderId="0" xfId="1" applyFont="1" applyAlignment="1">
      <alignment horizontal="left" vertical="center" wrapText="1"/>
    </xf>
    <xf numFmtId="0" fontId="15" fillId="0" borderId="7" xfId="0" applyFont="1" applyBorder="1" applyAlignment="1">
      <alignment horizontal="center" vertical="center" wrapText="1"/>
    </xf>
    <xf numFmtId="0" fontId="15" fillId="0" borderId="7" xfId="0" applyFont="1" applyBorder="1" applyAlignment="1">
      <alignment vertical="center"/>
    </xf>
    <xf numFmtId="177" fontId="15" fillId="0" borderId="7" xfId="0" applyNumberFormat="1" applyFont="1" applyBorder="1" applyAlignment="1">
      <alignment horizontal="right" vertical="center"/>
    </xf>
    <xf numFmtId="0" fontId="15" fillId="0" borderId="7" xfId="0" applyFont="1" applyBorder="1" applyAlignment="1">
      <alignment horizontal="left" vertical="top" wrapText="1"/>
    </xf>
    <xf numFmtId="0" fontId="15" fillId="0" borderId="8" xfId="0" applyFont="1" applyBorder="1" applyAlignment="1">
      <alignment horizontal="center" vertical="center" wrapText="1"/>
    </xf>
    <xf numFmtId="0" fontId="15" fillId="0" borderId="8" xfId="0" applyFont="1" applyBorder="1" applyAlignment="1">
      <alignment vertical="center"/>
    </xf>
    <xf numFmtId="177" fontId="15" fillId="0" borderId="8" xfId="0" applyNumberFormat="1" applyFont="1" applyBorder="1" applyAlignment="1">
      <alignment horizontal="right" vertical="center"/>
    </xf>
    <xf numFmtId="0" fontId="15" fillId="0" borderId="8" xfId="0" applyFont="1" applyBorder="1" applyAlignment="1">
      <alignment horizontal="left" vertical="top" wrapText="1"/>
    </xf>
    <xf numFmtId="0" fontId="15" fillId="0" borderId="9" xfId="0" applyFont="1" applyBorder="1" applyAlignment="1">
      <alignment horizontal="center" vertical="center" wrapText="1"/>
    </xf>
    <xf numFmtId="0" fontId="15" fillId="0" borderId="9" xfId="0" applyFont="1" applyBorder="1" applyAlignment="1">
      <alignment vertical="center"/>
    </xf>
    <xf numFmtId="177" fontId="15" fillId="0" borderId="9" xfId="0" applyNumberFormat="1" applyFont="1" applyBorder="1" applyAlignment="1">
      <alignment horizontal="right" vertical="center"/>
    </xf>
    <xf numFmtId="0" fontId="15" fillId="0" borderId="9" xfId="0" applyFont="1" applyBorder="1" applyAlignment="1">
      <alignment horizontal="left" vertical="top" wrapText="1"/>
    </xf>
    <xf numFmtId="0" fontId="16" fillId="0" borderId="0" xfId="0" applyFont="1" applyAlignment="1">
      <alignment horizontal="right" vertical="center"/>
    </xf>
    <xf numFmtId="0" fontId="16" fillId="0" borderId="0" xfId="0" applyFont="1" applyAlignment="1">
      <alignment horizontal="center" vertical="center"/>
    </xf>
    <xf numFmtId="0" fontId="5" fillId="2" borderId="2" xfId="2" applyFont="1" applyFill="1" applyBorder="1" applyAlignment="1">
      <alignment horizontal="center" vertical="center" wrapText="1"/>
    </xf>
    <xf numFmtId="0" fontId="5" fillId="2" borderId="4" xfId="2" applyFont="1" applyFill="1" applyBorder="1" applyAlignment="1">
      <alignment horizontal="center" vertical="center" wrapText="1"/>
    </xf>
    <xf numFmtId="0" fontId="5" fillId="0" borderId="10" xfId="5" applyFont="1" applyBorder="1">
      <alignment vertical="center"/>
    </xf>
    <xf numFmtId="0" fontId="5" fillId="0" borderId="11" xfId="5" applyFont="1" applyBorder="1">
      <alignment vertical="center"/>
    </xf>
    <xf numFmtId="0" fontId="5" fillId="0" borderId="12" xfId="5" applyFont="1" applyBorder="1">
      <alignment vertical="center"/>
    </xf>
    <xf numFmtId="0" fontId="5" fillId="6" borderId="10" xfId="2" applyFont="1" applyFill="1" applyBorder="1" applyAlignment="1">
      <alignment horizontal="left" vertical="center"/>
    </xf>
    <xf numFmtId="0" fontId="5" fillId="6" borderId="11" xfId="2" applyFont="1" applyFill="1" applyBorder="1" applyAlignment="1">
      <alignment horizontal="left" vertical="center"/>
    </xf>
    <xf numFmtId="0" fontId="5" fillId="6" borderId="12" xfId="2" applyFont="1" applyFill="1" applyBorder="1" applyAlignment="1">
      <alignment horizontal="left" vertical="center"/>
    </xf>
    <xf numFmtId="0" fontId="5" fillId="6" borderId="13" xfId="2" applyFont="1" applyFill="1" applyBorder="1" applyAlignment="1">
      <alignment horizontal="left" vertical="center"/>
    </xf>
    <xf numFmtId="0" fontId="5" fillId="6" borderId="1" xfId="2" applyFont="1" applyFill="1" applyBorder="1" applyAlignment="1">
      <alignment horizontal="left" vertical="center"/>
    </xf>
    <xf numFmtId="0" fontId="5" fillId="6" borderId="14" xfId="2" applyFont="1" applyFill="1" applyBorder="1" applyAlignment="1">
      <alignment horizontal="left" vertical="center"/>
    </xf>
    <xf numFmtId="0" fontId="5" fillId="2" borderId="10"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13" xfId="1" applyFont="1" applyFill="1" applyBorder="1" applyAlignment="1">
      <alignment horizontal="center" vertical="center"/>
    </xf>
  </cellXfs>
  <cellStyles count="6">
    <cellStyle name="桁区切り 2" xfId="4" xr:uid="{0F421D76-46EB-49B1-A391-C937C6837CBE}"/>
    <cellStyle name="標準" xfId="0" builtinId="0"/>
    <cellStyle name="標準 2 2" xfId="2" xr:uid="{FBBC759B-DDEA-4F45-BB9F-AB5424166E13}"/>
    <cellStyle name="標準 2 2 2" xfId="3" xr:uid="{0E08B4F6-16D8-4E19-8B22-28C57E4174CD}"/>
    <cellStyle name="標準 5" xfId="1" xr:uid="{E1BD5C5E-99CB-4504-A83E-519B9E266AEC}"/>
    <cellStyle name="標準_②_機能要件_税・国保_20110930" xfId="5" xr:uid="{C8569C8A-50D2-4A8E-A73A-FCF3DE438F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C87E8-A2F1-4185-B6A0-ED4E98C2A0B5}">
  <sheetPr>
    <pageSetUpPr fitToPage="1"/>
  </sheetPr>
  <dimension ref="A1:M52"/>
  <sheetViews>
    <sheetView showGridLines="0" tabSelected="1" view="pageBreakPreview" zoomScale="80" zoomScaleNormal="85" zoomScaleSheetLayoutView="80" workbookViewId="0"/>
  </sheetViews>
  <sheetFormatPr defaultColWidth="8.90625" defaultRowHeight="12" x14ac:dyDescent="0.2"/>
  <cols>
    <col min="1" max="2" width="11.6328125" style="29" customWidth="1"/>
    <col min="3" max="3" width="10.6328125" style="30" customWidth="1"/>
    <col min="4" max="4" width="10.6328125" style="31" customWidth="1"/>
    <col min="5" max="5" width="37" style="31" customWidth="1"/>
    <col min="6" max="6" width="48.08984375" style="30" customWidth="1"/>
    <col min="7" max="7" width="9.08984375" style="30" customWidth="1"/>
    <col min="8" max="8" width="13" style="4" customWidth="1"/>
    <col min="9" max="10" width="20" style="4" customWidth="1"/>
    <col min="11" max="12" width="45.453125" style="4" customWidth="1"/>
    <col min="13" max="13" width="9.08984375" style="4" customWidth="1"/>
    <col min="14" max="16384" width="8.90625" style="4"/>
  </cols>
  <sheetData>
    <row r="1" spans="1:13" ht="16.5" x14ac:dyDescent="0.2">
      <c r="A1" s="1" t="s">
        <v>0</v>
      </c>
      <c r="B1" s="2"/>
      <c r="C1" s="3"/>
      <c r="D1" s="3"/>
      <c r="E1" s="3"/>
      <c r="F1" s="3"/>
      <c r="G1" s="3"/>
    </row>
    <row r="2" spans="1:13" x14ac:dyDescent="0.2">
      <c r="A2" s="5"/>
      <c r="B2" s="2"/>
      <c r="C2" s="3"/>
      <c r="D2" s="3"/>
      <c r="E2" s="3"/>
      <c r="F2" s="3"/>
      <c r="G2" s="3"/>
    </row>
    <row r="3" spans="1:13" ht="14.25" customHeight="1" x14ac:dyDescent="0.2">
      <c r="A3" s="6"/>
      <c r="B3" s="7"/>
      <c r="C3" s="8"/>
      <c r="D3" s="8"/>
      <c r="E3" s="8"/>
      <c r="F3" s="8"/>
      <c r="G3" s="3"/>
      <c r="H3" s="32" t="s">
        <v>108</v>
      </c>
      <c r="I3" s="55"/>
      <c r="J3" s="56"/>
      <c r="K3" s="57"/>
    </row>
    <row r="4" spans="1:13" ht="14.25" customHeight="1" x14ac:dyDescent="0.2">
      <c r="A4" s="9" t="s">
        <v>1</v>
      </c>
      <c r="B4" s="10"/>
      <c r="C4" s="11"/>
      <c r="D4" s="12"/>
      <c r="E4" s="13"/>
      <c r="F4" s="14"/>
      <c r="G4" s="64" t="s">
        <v>116</v>
      </c>
      <c r="H4" s="58" t="s">
        <v>109</v>
      </c>
      <c r="I4" s="59"/>
      <c r="J4" s="59"/>
      <c r="K4" s="59"/>
      <c r="L4" s="60"/>
    </row>
    <row r="5" spans="1:13" s="3" customFormat="1" ht="14.25" customHeight="1" x14ac:dyDescent="0.2">
      <c r="A5" s="15" t="s">
        <v>2</v>
      </c>
      <c r="B5" s="15" t="s">
        <v>3</v>
      </c>
      <c r="C5" s="53" t="s">
        <v>4</v>
      </c>
      <c r="D5" s="54"/>
      <c r="E5" s="16" t="s">
        <v>5</v>
      </c>
      <c r="F5" s="16" t="s">
        <v>6</v>
      </c>
      <c r="G5" s="65"/>
      <c r="H5" s="61"/>
      <c r="I5" s="62"/>
      <c r="J5" s="62"/>
      <c r="K5" s="62"/>
      <c r="L5" s="63"/>
      <c r="M5" s="33"/>
    </row>
    <row r="6" spans="1:13" s="3" customFormat="1" ht="14.25" customHeight="1" x14ac:dyDescent="0.2">
      <c r="A6" s="17" t="s">
        <v>7</v>
      </c>
      <c r="B6" s="18"/>
      <c r="C6" s="18"/>
      <c r="D6" s="19"/>
      <c r="E6" s="20" t="s">
        <v>8</v>
      </c>
      <c r="F6" s="21" t="s">
        <v>9</v>
      </c>
      <c r="G6" s="66"/>
      <c r="H6" s="34" t="s">
        <v>110</v>
      </c>
      <c r="I6" s="35" t="s">
        <v>111</v>
      </c>
      <c r="J6" s="36" t="s">
        <v>112</v>
      </c>
      <c r="K6" s="37" t="s">
        <v>113</v>
      </c>
      <c r="L6" s="37" t="s">
        <v>114</v>
      </c>
      <c r="M6" s="38"/>
    </row>
    <row r="7" spans="1:13" ht="120" x14ac:dyDescent="0.2">
      <c r="A7" s="22" t="s">
        <v>10</v>
      </c>
      <c r="B7" s="22" t="s">
        <v>11</v>
      </c>
      <c r="C7" s="23" t="s">
        <v>12</v>
      </c>
      <c r="D7" s="23" t="s">
        <v>13</v>
      </c>
      <c r="E7" s="23" t="s">
        <v>118</v>
      </c>
      <c r="F7" s="23"/>
      <c r="G7" s="23" t="s">
        <v>117</v>
      </c>
      <c r="H7" s="39"/>
      <c r="I7" s="40"/>
      <c r="J7" s="41"/>
      <c r="K7" s="42"/>
      <c r="L7" s="42"/>
      <c r="M7" s="33" t="str">
        <f>IF(H7="","未入力","")</f>
        <v>未入力</v>
      </c>
    </row>
    <row r="8" spans="1:13" ht="120" x14ac:dyDescent="0.2">
      <c r="A8" s="24" t="s">
        <v>10</v>
      </c>
      <c r="B8" s="24" t="s">
        <v>11</v>
      </c>
      <c r="C8" s="25" t="s">
        <v>14</v>
      </c>
      <c r="D8" s="25" t="s">
        <v>15</v>
      </c>
      <c r="E8" s="25" t="s">
        <v>119</v>
      </c>
      <c r="F8" s="25"/>
      <c r="G8" s="25" t="s">
        <v>117</v>
      </c>
      <c r="H8" s="43"/>
      <c r="I8" s="44"/>
      <c r="J8" s="45"/>
      <c r="K8" s="46"/>
      <c r="L8" s="46"/>
      <c r="M8" s="33" t="str">
        <f t="shared" ref="M8:M51" si="0">IF(H8="","未入力","")</f>
        <v>未入力</v>
      </c>
    </row>
    <row r="9" spans="1:13" ht="48" x14ac:dyDescent="0.2">
      <c r="A9" s="24" t="s">
        <v>10</v>
      </c>
      <c r="B9" s="24" t="s">
        <v>11</v>
      </c>
      <c r="C9" s="25" t="s">
        <v>16</v>
      </c>
      <c r="D9" s="25" t="s">
        <v>17</v>
      </c>
      <c r="E9" s="25" t="s">
        <v>120</v>
      </c>
      <c r="F9" s="25"/>
      <c r="G9" s="25" t="s">
        <v>117</v>
      </c>
      <c r="H9" s="43"/>
      <c r="I9" s="44"/>
      <c r="J9" s="45"/>
      <c r="K9" s="46"/>
      <c r="L9" s="46"/>
      <c r="M9" s="33" t="str">
        <f t="shared" si="0"/>
        <v>未入力</v>
      </c>
    </row>
    <row r="10" spans="1:13" ht="108" x14ac:dyDescent="0.2">
      <c r="A10" s="24" t="s">
        <v>10</v>
      </c>
      <c r="B10" s="24" t="s">
        <v>11</v>
      </c>
      <c r="C10" s="25" t="s">
        <v>18</v>
      </c>
      <c r="D10" s="25" t="s">
        <v>19</v>
      </c>
      <c r="E10" s="25" t="s">
        <v>121</v>
      </c>
      <c r="F10" s="25"/>
      <c r="G10" s="25" t="s">
        <v>117</v>
      </c>
      <c r="H10" s="43"/>
      <c r="I10" s="44"/>
      <c r="J10" s="45"/>
      <c r="K10" s="46"/>
      <c r="L10" s="46"/>
      <c r="M10" s="33" t="str">
        <f t="shared" si="0"/>
        <v>未入力</v>
      </c>
    </row>
    <row r="11" spans="1:13" ht="36" x14ac:dyDescent="0.2">
      <c r="A11" s="24" t="s">
        <v>10</v>
      </c>
      <c r="B11" s="24" t="s">
        <v>11</v>
      </c>
      <c r="C11" s="25" t="s">
        <v>20</v>
      </c>
      <c r="D11" s="25" t="s">
        <v>21</v>
      </c>
      <c r="E11" s="25" t="s">
        <v>122</v>
      </c>
      <c r="F11" s="25" t="s">
        <v>22</v>
      </c>
      <c r="G11" s="25" t="s">
        <v>117</v>
      </c>
      <c r="H11" s="43"/>
      <c r="I11" s="44"/>
      <c r="J11" s="45"/>
      <c r="K11" s="46"/>
      <c r="L11" s="46"/>
      <c r="M11" s="33" t="str">
        <f t="shared" si="0"/>
        <v>未入力</v>
      </c>
    </row>
    <row r="12" spans="1:13" ht="48" x14ac:dyDescent="0.2">
      <c r="A12" s="24" t="s">
        <v>10</v>
      </c>
      <c r="B12" s="26" t="s">
        <v>23</v>
      </c>
      <c r="C12" s="25" t="s">
        <v>24</v>
      </c>
      <c r="D12" s="25" t="s">
        <v>25</v>
      </c>
      <c r="E12" s="25" t="s">
        <v>123</v>
      </c>
      <c r="F12" s="25"/>
      <c r="G12" s="25" t="s">
        <v>117</v>
      </c>
      <c r="H12" s="43"/>
      <c r="I12" s="44"/>
      <c r="J12" s="45"/>
      <c r="K12" s="46"/>
      <c r="L12" s="46"/>
      <c r="M12" s="33" t="str">
        <f t="shared" si="0"/>
        <v>未入力</v>
      </c>
    </row>
    <row r="13" spans="1:13" ht="48" x14ac:dyDescent="0.2">
      <c r="A13" s="24" t="s">
        <v>10</v>
      </c>
      <c r="B13" s="24" t="s">
        <v>23</v>
      </c>
      <c r="C13" s="25" t="s">
        <v>26</v>
      </c>
      <c r="D13" s="25" t="s">
        <v>27</v>
      </c>
      <c r="E13" s="25" t="s">
        <v>124</v>
      </c>
      <c r="F13" s="25"/>
      <c r="G13" s="25" t="s">
        <v>117</v>
      </c>
      <c r="H13" s="43"/>
      <c r="I13" s="44"/>
      <c r="J13" s="45"/>
      <c r="K13" s="46"/>
      <c r="L13" s="46"/>
      <c r="M13" s="33" t="str">
        <f t="shared" si="0"/>
        <v>未入力</v>
      </c>
    </row>
    <row r="14" spans="1:13" ht="48" x14ac:dyDescent="0.2">
      <c r="A14" s="24" t="s">
        <v>10</v>
      </c>
      <c r="B14" s="24" t="s">
        <v>23</v>
      </c>
      <c r="C14" s="25" t="s">
        <v>28</v>
      </c>
      <c r="D14" s="25" t="s">
        <v>29</v>
      </c>
      <c r="E14" s="25" t="s">
        <v>125</v>
      </c>
      <c r="F14" s="25"/>
      <c r="G14" s="25" t="s">
        <v>117</v>
      </c>
      <c r="H14" s="43"/>
      <c r="I14" s="44"/>
      <c r="J14" s="45"/>
      <c r="K14" s="46"/>
      <c r="L14" s="46"/>
      <c r="M14" s="33" t="str">
        <f t="shared" si="0"/>
        <v>未入力</v>
      </c>
    </row>
    <row r="15" spans="1:13" ht="48" x14ac:dyDescent="0.2">
      <c r="A15" s="24" t="s">
        <v>10</v>
      </c>
      <c r="B15" s="24" t="s">
        <v>23</v>
      </c>
      <c r="C15" s="25" t="s">
        <v>30</v>
      </c>
      <c r="D15" s="25" t="s">
        <v>31</v>
      </c>
      <c r="E15" s="25" t="s">
        <v>126</v>
      </c>
      <c r="F15" s="25"/>
      <c r="G15" s="25" t="s">
        <v>117</v>
      </c>
      <c r="H15" s="43"/>
      <c r="I15" s="44"/>
      <c r="J15" s="45"/>
      <c r="K15" s="46"/>
      <c r="L15" s="46"/>
      <c r="M15" s="33" t="str">
        <f t="shared" si="0"/>
        <v>未入力</v>
      </c>
    </row>
    <row r="16" spans="1:13" ht="36" x14ac:dyDescent="0.2">
      <c r="A16" s="24" t="s">
        <v>10</v>
      </c>
      <c r="B16" s="24" t="s">
        <v>23</v>
      </c>
      <c r="C16" s="25" t="s">
        <v>32</v>
      </c>
      <c r="D16" s="25" t="s">
        <v>33</v>
      </c>
      <c r="E16" s="25" t="s">
        <v>127</v>
      </c>
      <c r="F16" s="25"/>
      <c r="G16" s="25" t="s">
        <v>117</v>
      </c>
      <c r="H16" s="43"/>
      <c r="I16" s="44"/>
      <c r="J16" s="45"/>
      <c r="K16" s="46"/>
      <c r="L16" s="46"/>
      <c r="M16" s="33" t="str">
        <f t="shared" si="0"/>
        <v>未入力</v>
      </c>
    </row>
    <row r="17" spans="1:13" ht="48" x14ac:dyDescent="0.2">
      <c r="A17" s="24" t="s">
        <v>10</v>
      </c>
      <c r="B17" s="24" t="s">
        <v>23</v>
      </c>
      <c r="C17" s="25" t="s">
        <v>34</v>
      </c>
      <c r="D17" s="25" t="s">
        <v>35</v>
      </c>
      <c r="E17" s="25" t="s">
        <v>128</v>
      </c>
      <c r="F17" s="25"/>
      <c r="G17" s="25" t="s">
        <v>117</v>
      </c>
      <c r="H17" s="43"/>
      <c r="I17" s="44"/>
      <c r="J17" s="45"/>
      <c r="K17" s="46"/>
      <c r="L17" s="46"/>
      <c r="M17" s="33" t="str">
        <f t="shared" si="0"/>
        <v>未入力</v>
      </c>
    </row>
    <row r="18" spans="1:13" ht="48" x14ac:dyDescent="0.2">
      <c r="A18" s="24" t="s">
        <v>10</v>
      </c>
      <c r="B18" s="24" t="s">
        <v>23</v>
      </c>
      <c r="C18" s="25" t="s">
        <v>36</v>
      </c>
      <c r="D18" s="25" t="s">
        <v>37</v>
      </c>
      <c r="E18" s="25" t="s">
        <v>129</v>
      </c>
      <c r="F18" s="25"/>
      <c r="G18" s="25" t="s">
        <v>117</v>
      </c>
      <c r="H18" s="43"/>
      <c r="I18" s="44"/>
      <c r="J18" s="45"/>
      <c r="K18" s="46"/>
      <c r="L18" s="46"/>
      <c r="M18" s="33" t="str">
        <f t="shared" si="0"/>
        <v>未入力</v>
      </c>
    </row>
    <row r="19" spans="1:13" ht="48" x14ac:dyDescent="0.2">
      <c r="A19" s="24" t="s">
        <v>10</v>
      </c>
      <c r="B19" s="24" t="s">
        <v>23</v>
      </c>
      <c r="C19" s="25" t="s">
        <v>38</v>
      </c>
      <c r="D19" s="25" t="s">
        <v>39</v>
      </c>
      <c r="E19" s="25" t="s">
        <v>130</v>
      </c>
      <c r="F19" s="25"/>
      <c r="G19" s="25" t="s">
        <v>117</v>
      </c>
      <c r="H19" s="43"/>
      <c r="I19" s="44"/>
      <c r="J19" s="45"/>
      <c r="K19" s="46"/>
      <c r="L19" s="46"/>
      <c r="M19" s="33" t="str">
        <f t="shared" si="0"/>
        <v>未入力</v>
      </c>
    </row>
    <row r="20" spans="1:13" ht="48" x14ac:dyDescent="0.2">
      <c r="A20" s="24" t="s">
        <v>10</v>
      </c>
      <c r="B20" s="24" t="s">
        <v>23</v>
      </c>
      <c r="C20" s="25" t="s">
        <v>40</v>
      </c>
      <c r="D20" s="25" t="s">
        <v>41</v>
      </c>
      <c r="E20" s="25" t="s">
        <v>131</v>
      </c>
      <c r="F20" s="25"/>
      <c r="G20" s="25" t="s">
        <v>117</v>
      </c>
      <c r="H20" s="43"/>
      <c r="I20" s="44"/>
      <c r="J20" s="45"/>
      <c r="K20" s="46"/>
      <c r="L20" s="46"/>
      <c r="M20" s="33" t="str">
        <f t="shared" si="0"/>
        <v>未入力</v>
      </c>
    </row>
    <row r="21" spans="1:13" ht="48" x14ac:dyDescent="0.2">
      <c r="A21" s="24" t="s">
        <v>10</v>
      </c>
      <c r="B21" s="24" t="s">
        <v>23</v>
      </c>
      <c r="C21" s="25" t="s">
        <v>42</v>
      </c>
      <c r="D21" s="25" t="s">
        <v>43</v>
      </c>
      <c r="E21" s="25" t="s">
        <v>132</v>
      </c>
      <c r="F21" s="25"/>
      <c r="G21" s="25" t="s">
        <v>117</v>
      </c>
      <c r="H21" s="43"/>
      <c r="I21" s="44"/>
      <c r="J21" s="45"/>
      <c r="K21" s="46"/>
      <c r="L21" s="46"/>
      <c r="M21" s="33" t="str">
        <f t="shared" si="0"/>
        <v>未入力</v>
      </c>
    </row>
    <row r="22" spans="1:13" ht="48" x14ac:dyDescent="0.2">
      <c r="A22" s="24" t="s">
        <v>10</v>
      </c>
      <c r="B22" s="24" t="s">
        <v>23</v>
      </c>
      <c r="C22" s="25" t="s">
        <v>44</v>
      </c>
      <c r="D22" s="25" t="s">
        <v>45</v>
      </c>
      <c r="E22" s="25" t="s">
        <v>133</v>
      </c>
      <c r="F22" s="25"/>
      <c r="G22" s="25" t="s">
        <v>117</v>
      </c>
      <c r="H22" s="43"/>
      <c r="I22" s="44"/>
      <c r="J22" s="45"/>
      <c r="K22" s="46"/>
      <c r="L22" s="46"/>
      <c r="M22" s="33" t="str">
        <f t="shared" si="0"/>
        <v>未入力</v>
      </c>
    </row>
    <row r="23" spans="1:13" ht="48" x14ac:dyDescent="0.2">
      <c r="A23" s="24" t="s">
        <v>10</v>
      </c>
      <c r="B23" s="24" t="s">
        <v>23</v>
      </c>
      <c r="C23" s="25" t="s">
        <v>46</v>
      </c>
      <c r="D23" s="25" t="s">
        <v>47</v>
      </c>
      <c r="E23" s="25" t="s">
        <v>161</v>
      </c>
      <c r="F23" s="25"/>
      <c r="G23" s="25" t="s">
        <v>117</v>
      </c>
      <c r="H23" s="43"/>
      <c r="I23" s="44"/>
      <c r="J23" s="45"/>
      <c r="K23" s="46"/>
      <c r="L23" s="46"/>
      <c r="M23" s="33" t="str">
        <f t="shared" si="0"/>
        <v>未入力</v>
      </c>
    </row>
    <row r="24" spans="1:13" ht="48" x14ac:dyDescent="0.2">
      <c r="A24" s="24" t="s">
        <v>10</v>
      </c>
      <c r="B24" s="24" t="s">
        <v>23</v>
      </c>
      <c r="C24" s="25" t="s">
        <v>48</v>
      </c>
      <c r="D24" s="25" t="s">
        <v>49</v>
      </c>
      <c r="E24" s="25" t="s">
        <v>134</v>
      </c>
      <c r="F24" s="25"/>
      <c r="G24" s="25" t="s">
        <v>117</v>
      </c>
      <c r="H24" s="43"/>
      <c r="I24" s="44"/>
      <c r="J24" s="45"/>
      <c r="K24" s="46"/>
      <c r="L24" s="46"/>
      <c r="M24" s="33" t="str">
        <f t="shared" si="0"/>
        <v>未入力</v>
      </c>
    </row>
    <row r="25" spans="1:13" ht="48" x14ac:dyDescent="0.2">
      <c r="A25" s="24" t="s">
        <v>10</v>
      </c>
      <c r="B25" s="24" t="s">
        <v>23</v>
      </c>
      <c r="C25" s="25" t="s">
        <v>50</v>
      </c>
      <c r="D25" s="25" t="s">
        <v>51</v>
      </c>
      <c r="E25" s="25" t="s">
        <v>135</v>
      </c>
      <c r="F25" s="25"/>
      <c r="G25" s="25" t="s">
        <v>117</v>
      </c>
      <c r="H25" s="43"/>
      <c r="I25" s="44"/>
      <c r="J25" s="45"/>
      <c r="K25" s="46"/>
      <c r="L25" s="46"/>
      <c r="M25" s="33" t="str">
        <f t="shared" si="0"/>
        <v>未入力</v>
      </c>
    </row>
    <row r="26" spans="1:13" ht="48" x14ac:dyDescent="0.2">
      <c r="A26" s="24" t="s">
        <v>10</v>
      </c>
      <c r="B26" s="24" t="s">
        <v>23</v>
      </c>
      <c r="C26" s="25" t="s">
        <v>52</v>
      </c>
      <c r="D26" s="25" t="s">
        <v>53</v>
      </c>
      <c r="E26" s="25" t="s">
        <v>136</v>
      </c>
      <c r="F26" s="25"/>
      <c r="G26" s="25" t="s">
        <v>117</v>
      </c>
      <c r="H26" s="43"/>
      <c r="I26" s="44"/>
      <c r="J26" s="45"/>
      <c r="K26" s="46"/>
      <c r="L26" s="46"/>
      <c r="M26" s="33" t="str">
        <f t="shared" si="0"/>
        <v>未入力</v>
      </c>
    </row>
    <row r="27" spans="1:13" ht="72" x14ac:dyDescent="0.2">
      <c r="A27" s="24" t="s">
        <v>10</v>
      </c>
      <c r="B27" s="24" t="s">
        <v>23</v>
      </c>
      <c r="C27" s="25" t="s">
        <v>54</v>
      </c>
      <c r="D27" s="25" t="s">
        <v>55</v>
      </c>
      <c r="E27" s="25" t="s">
        <v>137</v>
      </c>
      <c r="F27" s="25"/>
      <c r="G27" s="25" t="s">
        <v>117</v>
      </c>
      <c r="H27" s="43"/>
      <c r="I27" s="44"/>
      <c r="J27" s="45"/>
      <c r="K27" s="46"/>
      <c r="L27" s="46"/>
      <c r="M27" s="33" t="str">
        <f t="shared" si="0"/>
        <v>未入力</v>
      </c>
    </row>
    <row r="28" spans="1:13" ht="60" x14ac:dyDescent="0.2">
      <c r="A28" s="24" t="s">
        <v>10</v>
      </c>
      <c r="B28" s="24" t="s">
        <v>23</v>
      </c>
      <c r="C28" s="25" t="s">
        <v>56</v>
      </c>
      <c r="D28" s="25" t="s">
        <v>29</v>
      </c>
      <c r="E28" s="25" t="s">
        <v>138</v>
      </c>
      <c r="F28" s="25"/>
      <c r="G28" s="25" t="s">
        <v>117</v>
      </c>
      <c r="H28" s="43"/>
      <c r="I28" s="44"/>
      <c r="J28" s="45"/>
      <c r="K28" s="46"/>
      <c r="L28" s="46"/>
      <c r="M28" s="33" t="str">
        <f t="shared" si="0"/>
        <v>未入力</v>
      </c>
    </row>
    <row r="29" spans="1:13" ht="60" x14ac:dyDescent="0.2">
      <c r="A29" s="24" t="s">
        <v>10</v>
      </c>
      <c r="B29" s="24" t="s">
        <v>23</v>
      </c>
      <c r="C29" s="25" t="s">
        <v>57</v>
      </c>
      <c r="D29" s="25" t="s">
        <v>58</v>
      </c>
      <c r="E29" s="25" t="s">
        <v>139</v>
      </c>
      <c r="F29" s="25"/>
      <c r="G29" s="25" t="s">
        <v>117</v>
      </c>
      <c r="H29" s="43"/>
      <c r="I29" s="44"/>
      <c r="J29" s="45"/>
      <c r="K29" s="46"/>
      <c r="L29" s="46"/>
      <c r="M29" s="33" t="str">
        <f t="shared" si="0"/>
        <v>未入力</v>
      </c>
    </row>
    <row r="30" spans="1:13" ht="48" x14ac:dyDescent="0.2">
      <c r="A30" s="24" t="s">
        <v>10</v>
      </c>
      <c r="B30" s="26" t="s">
        <v>59</v>
      </c>
      <c r="C30" s="25" t="s">
        <v>60</v>
      </c>
      <c r="D30" s="25" t="s">
        <v>61</v>
      </c>
      <c r="E30" s="25" t="s">
        <v>140</v>
      </c>
      <c r="F30" s="25"/>
      <c r="G30" s="25" t="s">
        <v>117</v>
      </c>
      <c r="H30" s="43"/>
      <c r="I30" s="44"/>
      <c r="J30" s="45"/>
      <c r="K30" s="46"/>
      <c r="L30" s="46"/>
      <c r="M30" s="33" t="str">
        <f t="shared" si="0"/>
        <v>未入力</v>
      </c>
    </row>
    <row r="31" spans="1:13" ht="48" x14ac:dyDescent="0.2">
      <c r="A31" s="24" t="s">
        <v>10</v>
      </c>
      <c r="B31" s="24" t="s">
        <v>59</v>
      </c>
      <c r="C31" s="25" t="s">
        <v>62</v>
      </c>
      <c r="D31" s="25" t="s">
        <v>63</v>
      </c>
      <c r="E31" s="25" t="s">
        <v>141</v>
      </c>
      <c r="F31" s="25"/>
      <c r="G31" s="25" t="s">
        <v>117</v>
      </c>
      <c r="H31" s="43"/>
      <c r="I31" s="44"/>
      <c r="J31" s="45"/>
      <c r="K31" s="46"/>
      <c r="L31" s="46"/>
      <c r="M31" s="33" t="str">
        <f t="shared" si="0"/>
        <v>未入力</v>
      </c>
    </row>
    <row r="32" spans="1:13" ht="48" x14ac:dyDescent="0.2">
      <c r="A32" s="24" t="s">
        <v>10</v>
      </c>
      <c r="B32" s="24" t="s">
        <v>59</v>
      </c>
      <c r="C32" s="25" t="s">
        <v>64</v>
      </c>
      <c r="D32" s="25" t="s">
        <v>65</v>
      </c>
      <c r="E32" s="25" t="s">
        <v>142</v>
      </c>
      <c r="F32" s="25"/>
      <c r="G32" s="25" t="s">
        <v>117</v>
      </c>
      <c r="H32" s="43"/>
      <c r="I32" s="44"/>
      <c r="J32" s="45"/>
      <c r="K32" s="46"/>
      <c r="L32" s="46"/>
      <c r="M32" s="33" t="str">
        <f t="shared" si="0"/>
        <v>未入力</v>
      </c>
    </row>
    <row r="33" spans="1:13" ht="48" x14ac:dyDescent="0.2">
      <c r="A33" s="24" t="s">
        <v>10</v>
      </c>
      <c r="B33" s="24" t="s">
        <v>59</v>
      </c>
      <c r="C33" s="25" t="s">
        <v>66</v>
      </c>
      <c r="D33" s="25" t="s">
        <v>67</v>
      </c>
      <c r="E33" s="25" t="s">
        <v>143</v>
      </c>
      <c r="F33" s="25"/>
      <c r="G33" s="25" t="s">
        <v>117</v>
      </c>
      <c r="H33" s="43"/>
      <c r="I33" s="44"/>
      <c r="J33" s="45"/>
      <c r="K33" s="46"/>
      <c r="L33" s="46"/>
      <c r="M33" s="33" t="str">
        <f t="shared" si="0"/>
        <v>未入力</v>
      </c>
    </row>
    <row r="34" spans="1:13" ht="48" x14ac:dyDescent="0.2">
      <c r="A34" s="24" t="s">
        <v>10</v>
      </c>
      <c r="B34" s="24" t="s">
        <v>59</v>
      </c>
      <c r="C34" s="25" t="s">
        <v>68</v>
      </c>
      <c r="D34" s="25" t="s">
        <v>69</v>
      </c>
      <c r="E34" s="25" t="s">
        <v>144</v>
      </c>
      <c r="F34" s="25"/>
      <c r="G34" s="25" t="s">
        <v>117</v>
      </c>
      <c r="H34" s="43"/>
      <c r="I34" s="44"/>
      <c r="J34" s="45"/>
      <c r="K34" s="46"/>
      <c r="L34" s="46"/>
      <c r="M34" s="33" t="str">
        <f t="shared" si="0"/>
        <v>未入力</v>
      </c>
    </row>
    <row r="35" spans="1:13" ht="48" x14ac:dyDescent="0.2">
      <c r="A35" s="24" t="s">
        <v>10</v>
      </c>
      <c r="B35" s="24" t="s">
        <v>59</v>
      </c>
      <c r="C35" s="25" t="s">
        <v>70</v>
      </c>
      <c r="D35" s="25" t="s">
        <v>71</v>
      </c>
      <c r="E35" s="25" t="s">
        <v>145</v>
      </c>
      <c r="F35" s="25" t="s">
        <v>72</v>
      </c>
      <c r="G35" s="25" t="s">
        <v>117</v>
      </c>
      <c r="H35" s="43"/>
      <c r="I35" s="44"/>
      <c r="J35" s="45"/>
      <c r="K35" s="46"/>
      <c r="L35" s="46"/>
      <c r="M35" s="33" t="str">
        <f t="shared" si="0"/>
        <v>未入力</v>
      </c>
    </row>
    <row r="36" spans="1:13" ht="48" x14ac:dyDescent="0.2">
      <c r="A36" s="24" t="s">
        <v>10</v>
      </c>
      <c r="B36" s="24" t="s">
        <v>59</v>
      </c>
      <c r="C36" s="25" t="s">
        <v>73</v>
      </c>
      <c r="D36" s="25" t="s">
        <v>74</v>
      </c>
      <c r="E36" s="25" t="s">
        <v>146</v>
      </c>
      <c r="F36" s="25" t="s">
        <v>75</v>
      </c>
      <c r="G36" s="25" t="s">
        <v>117</v>
      </c>
      <c r="H36" s="43"/>
      <c r="I36" s="44"/>
      <c r="J36" s="45"/>
      <c r="K36" s="46"/>
      <c r="L36" s="46"/>
      <c r="M36" s="33" t="str">
        <f t="shared" si="0"/>
        <v>未入力</v>
      </c>
    </row>
    <row r="37" spans="1:13" ht="48" x14ac:dyDescent="0.2">
      <c r="A37" s="24" t="s">
        <v>10</v>
      </c>
      <c r="B37" s="24" t="s">
        <v>59</v>
      </c>
      <c r="C37" s="25" t="s">
        <v>76</v>
      </c>
      <c r="D37" s="25" t="s">
        <v>77</v>
      </c>
      <c r="E37" s="25" t="s">
        <v>147</v>
      </c>
      <c r="F37" s="25"/>
      <c r="G37" s="25" t="s">
        <v>117</v>
      </c>
      <c r="H37" s="43"/>
      <c r="I37" s="44"/>
      <c r="J37" s="45"/>
      <c r="K37" s="46"/>
      <c r="L37" s="46"/>
      <c r="M37" s="33" t="str">
        <f t="shared" si="0"/>
        <v>未入力</v>
      </c>
    </row>
    <row r="38" spans="1:13" ht="84" x14ac:dyDescent="0.2">
      <c r="A38" s="24" t="s">
        <v>10</v>
      </c>
      <c r="B38" s="24" t="s">
        <v>59</v>
      </c>
      <c r="C38" s="25" t="s">
        <v>78</v>
      </c>
      <c r="D38" s="25" t="s">
        <v>79</v>
      </c>
      <c r="E38" s="25" t="s">
        <v>148</v>
      </c>
      <c r="F38" s="25" t="s">
        <v>80</v>
      </c>
      <c r="G38" s="25" t="s">
        <v>117</v>
      </c>
      <c r="H38" s="43"/>
      <c r="I38" s="44"/>
      <c r="J38" s="45"/>
      <c r="K38" s="46"/>
      <c r="L38" s="46"/>
      <c r="M38" s="33" t="str">
        <f t="shared" si="0"/>
        <v>未入力</v>
      </c>
    </row>
    <row r="39" spans="1:13" ht="60" x14ac:dyDescent="0.2">
      <c r="A39" s="24" t="s">
        <v>10</v>
      </c>
      <c r="B39" s="24" t="s">
        <v>59</v>
      </c>
      <c r="C39" s="25" t="s">
        <v>81</v>
      </c>
      <c r="D39" s="25" t="s">
        <v>82</v>
      </c>
      <c r="E39" s="25" t="s">
        <v>149</v>
      </c>
      <c r="F39" s="25"/>
      <c r="G39" s="25" t="s">
        <v>117</v>
      </c>
      <c r="H39" s="43"/>
      <c r="I39" s="44"/>
      <c r="J39" s="45"/>
      <c r="K39" s="46"/>
      <c r="L39" s="46"/>
      <c r="M39" s="33" t="str">
        <f t="shared" si="0"/>
        <v>未入力</v>
      </c>
    </row>
    <row r="40" spans="1:13" ht="48" x14ac:dyDescent="0.2">
      <c r="A40" s="24" t="s">
        <v>10</v>
      </c>
      <c r="B40" s="24" t="s">
        <v>59</v>
      </c>
      <c r="C40" s="25" t="s">
        <v>83</v>
      </c>
      <c r="D40" s="25" t="s">
        <v>84</v>
      </c>
      <c r="E40" s="25" t="s">
        <v>162</v>
      </c>
      <c r="F40" s="25"/>
      <c r="G40" s="25" t="s">
        <v>117</v>
      </c>
      <c r="H40" s="43"/>
      <c r="I40" s="44"/>
      <c r="J40" s="45"/>
      <c r="K40" s="46"/>
      <c r="L40" s="46"/>
      <c r="M40" s="33" t="str">
        <f t="shared" si="0"/>
        <v>未入力</v>
      </c>
    </row>
    <row r="41" spans="1:13" ht="60" x14ac:dyDescent="0.2">
      <c r="A41" s="24" t="s">
        <v>10</v>
      </c>
      <c r="B41" s="24" t="s">
        <v>59</v>
      </c>
      <c r="C41" s="25" t="s">
        <v>85</v>
      </c>
      <c r="D41" s="25" t="s">
        <v>86</v>
      </c>
      <c r="E41" s="25" t="s">
        <v>150</v>
      </c>
      <c r="F41" s="25"/>
      <c r="G41" s="25" t="s">
        <v>117</v>
      </c>
      <c r="H41" s="43"/>
      <c r="I41" s="44"/>
      <c r="J41" s="45"/>
      <c r="K41" s="46"/>
      <c r="L41" s="46"/>
      <c r="M41" s="33" t="str">
        <f t="shared" si="0"/>
        <v>未入力</v>
      </c>
    </row>
    <row r="42" spans="1:13" ht="72" x14ac:dyDescent="0.2">
      <c r="A42" s="24" t="s">
        <v>10</v>
      </c>
      <c r="B42" s="24" t="s">
        <v>59</v>
      </c>
      <c r="C42" s="25" t="s">
        <v>87</v>
      </c>
      <c r="D42" s="25" t="s">
        <v>88</v>
      </c>
      <c r="E42" s="25" t="s">
        <v>151</v>
      </c>
      <c r="F42" s="25"/>
      <c r="G42" s="25" t="s">
        <v>117</v>
      </c>
      <c r="H42" s="43"/>
      <c r="I42" s="44"/>
      <c r="J42" s="45"/>
      <c r="K42" s="46"/>
      <c r="L42" s="46"/>
      <c r="M42" s="33" t="str">
        <f t="shared" si="0"/>
        <v>未入力</v>
      </c>
    </row>
    <row r="43" spans="1:13" ht="48" x14ac:dyDescent="0.2">
      <c r="A43" s="24" t="s">
        <v>10</v>
      </c>
      <c r="B43" s="24" t="s">
        <v>59</v>
      </c>
      <c r="C43" s="25" t="s">
        <v>89</v>
      </c>
      <c r="D43" s="25" t="s">
        <v>90</v>
      </c>
      <c r="E43" s="25" t="s">
        <v>152</v>
      </c>
      <c r="F43" s="25"/>
      <c r="G43" s="25" t="s">
        <v>117</v>
      </c>
      <c r="H43" s="43"/>
      <c r="I43" s="44"/>
      <c r="J43" s="45"/>
      <c r="K43" s="46"/>
      <c r="L43" s="46"/>
      <c r="M43" s="33" t="str">
        <f t="shared" si="0"/>
        <v>未入力</v>
      </c>
    </row>
    <row r="44" spans="1:13" ht="48" x14ac:dyDescent="0.2">
      <c r="A44" s="24" t="s">
        <v>10</v>
      </c>
      <c r="B44" s="24" t="s">
        <v>59</v>
      </c>
      <c r="C44" s="25" t="s">
        <v>91</v>
      </c>
      <c r="D44" s="25" t="s">
        <v>92</v>
      </c>
      <c r="E44" s="25" t="s">
        <v>153</v>
      </c>
      <c r="F44" s="25"/>
      <c r="G44" s="25" t="s">
        <v>117</v>
      </c>
      <c r="H44" s="43"/>
      <c r="I44" s="44"/>
      <c r="J44" s="45"/>
      <c r="K44" s="46"/>
      <c r="L44" s="46"/>
      <c r="M44" s="33" t="str">
        <f t="shared" si="0"/>
        <v>未入力</v>
      </c>
    </row>
    <row r="45" spans="1:13" ht="48" x14ac:dyDescent="0.2">
      <c r="A45" s="24" t="s">
        <v>10</v>
      </c>
      <c r="B45" s="24" t="s">
        <v>59</v>
      </c>
      <c r="C45" s="25" t="s">
        <v>93</v>
      </c>
      <c r="D45" s="25" t="s">
        <v>94</v>
      </c>
      <c r="E45" s="25" t="s">
        <v>154</v>
      </c>
      <c r="F45" s="25"/>
      <c r="G45" s="25" t="s">
        <v>117</v>
      </c>
      <c r="H45" s="43"/>
      <c r="I45" s="44"/>
      <c r="J45" s="45"/>
      <c r="K45" s="46"/>
      <c r="L45" s="46"/>
      <c r="M45" s="33" t="str">
        <f t="shared" si="0"/>
        <v>未入力</v>
      </c>
    </row>
    <row r="46" spans="1:13" ht="48" x14ac:dyDescent="0.2">
      <c r="A46" s="24" t="s">
        <v>10</v>
      </c>
      <c r="B46" s="24" t="s">
        <v>59</v>
      </c>
      <c r="C46" s="25" t="s">
        <v>95</v>
      </c>
      <c r="D46" s="25" t="s">
        <v>96</v>
      </c>
      <c r="E46" s="25" t="s">
        <v>155</v>
      </c>
      <c r="F46" s="25"/>
      <c r="G46" s="25" t="s">
        <v>117</v>
      </c>
      <c r="H46" s="43"/>
      <c r="I46" s="44"/>
      <c r="J46" s="45"/>
      <c r="K46" s="46"/>
      <c r="L46" s="46"/>
      <c r="M46" s="33" t="str">
        <f t="shared" si="0"/>
        <v>未入力</v>
      </c>
    </row>
    <row r="47" spans="1:13" ht="48" x14ac:dyDescent="0.2">
      <c r="A47" s="24" t="s">
        <v>10</v>
      </c>
      <c r="B47" s="24" t="s">
        <v>59</v>
      </c>
      <c r="C47" s="25" t="s">
        <v>97</v>
      </c>
      <c r="D47" s="25" t="s">
        <v>98</v>
      </c>
      <c r="E47" s="25" t="s">
        <v>156</v>
      </c>
      <c r="F47" s="25"/>
      <c r="G47" s="25" t="s">
        <v>117</v>
      </c>
      <c r="H47" s="43"/>
      <c r="I47" s="44"/>
      <c r="J47" s="45"/>
      <c r="K47" s="46"/>
      <c r="L47" s="46"/>
      <c r="M47" s="33" t="str">
        <f t="shared" si="0"/>
        <v>未入力</v>
      </c>
    </row>
    <row r="48" spans="1:13" ht="48" x14ac:dyDescent="0.2">
      <c r="A48" s="24" t="s">
        <v>10</v>
      </c>
      <c r="B48" s="24" t="s">
        <v>59</v>
      </c>
      <c r="C48" s="25" t="s">
        <v>99</v>
      </c>
      <c r="D48" s="25" t="s">
        <v>100</v>
      </c>
      <c r="E48" s="25" t="s">
        <v>157</v>
      </c>
      <c r="F48" s="25" t="s">
        <v>72</v>
      </c>
      <c r="G48" s="25" t="s">
        <v>117</v>
      </c>
      <c r="H48" s="43"/>
      <c r="I48" s="44"/>
      <c r="J48" s="45"/>
      <c r="K48" s="46"/>
      <c r="L48" s="46"/>
      <c r="M48" s="33" t="str">
        <f t="shared" si="0"/>
        <v>未入力</v>
      </c>
    </row>
    <row r="49" spans="1:13" ht="48" x14ac:dyDescent="0.2">
      <c r="A49" s="24" t="s">
        <v>10</v>
      </c>
      <c r="B49" s="24" t="s">
        <v>59</v>
      </c>
      <c r="C49" s="25" t="s">
        <v>101</v>
      </c>
      <c r="D49" s="25" t="s">
        <v>102</v>
      </c>
      <c r="E49" s="25" t="s">
        <v>158</v>
      </c>
      <c r="F49" s="25" t="s">
        <v>103</v>
      </c>
      <c r="G49" s="25" t="s">
        <v>117</v>
      </c>
      <c r="H49" s="43"/>
      <c r="I49" s="44"/>
      <c r="J49" s="45"/>
      <c r="K49" s="46"/>
      <c r="L49" s="46"/>
      <c r="M49" s="33" t="str">
        <f t="shared" si="0"/>
        <v>未入力</v>
      </c>
    </row>
    <row r="50" spans="1:13" ht="48" x14ac:dyDescent="0.2">
      <c r="A50" s="24" t="s">
        <v>10</v>
      </c>
      <c r="B50" s="24" t="s">
        <v>59</v>
      </c>
      <c r="C50" s="25" t="s">
        <v>104</v>
      </c>
      <c r="D50" s="25" t="s">
        <v>105</v>
      </c>
      <c r="E50" s="25" t="s">
        <v>159</v>
      </c>
      <c r="F50" s="25"/>
      <c r="G50" s="25" t="s">
        <v>117</v>
      </c>
      <c r="H50" s="43"/>
      <c r="I50" s="44"/>
      <c r="J50" s="45"/>
      <c r="K50" s="46"/>
      <c r="L50" s="46"/>
      <c r="M50" s="33" t="str">
        <f t="shared" si="0"/>
        <v>未入力</v>
      </c>
    </row>
    <row r="51" spans="1:13" ht="48" x14ac:dyDescent="0.2">
      <c r="A51" s="27" t="s">
        <v>10</v>
      </c>
      <c r="B51" s="27" t="s">
        <v>59</v>
      </c>
      <c r="C51" s="28" t="s">
        <v>106</v>
      </c>
      <c r="D51" s="28" t="s">
        <v>107</v>
      </c>
      <c r="E51" s="28" t="s">
        <v>160</v>
      </c>
      <c r="F51" s="28"/>
      <c r="G51" s="28" t="s">
        <v>117</v>
      </c>
      <c r="H51" s="47"/>
      <c r="I51" s="48"/>
      <c r="J51" s="49"/>
      <c r="K51" s="50"/>
      <c r="L51" s="50"/>
      <c r="M51" s="33" t="str">
        <f t="shared" si="0"/>
        <v>未入力</v>
      </c>
    </row>
    <row r="52" spans="1:13" x14ac:dyDescent="0.2">
      <c r="L52" s="51" t="s">
        <v>115</v>
      </c>
      <c r="M52" s="52">
        <f>COUNTIF(M7:M51,"未入力")</f>
        <v>45</v>
      </c>
    </row>
  </sheetData>
  <mergeCells count="4">
    <mergeCell ref="C5:D5"/>
    <mergeCell ref="I3:K3"/>
    <mergeCell ref="H4:L5"/>
    <mergeCell ref="G4:G6"/>
  </mergeCells>
  <phoneticPr fontId="2"/>
  <dataValidations count="1">
    <dataValidation type="list" allowBlank="1" showInputMessage="1" showErrorMessage="1" sqref="H7:H51" xr:uid="{991452F6-8335-45B2-BF36-1D8C774D0E57}">
      <formula1>"◎,△,◇,▲"</formula1>
    </dataValidation>
  </dataValidations>
  <printOptions horizontalCentered="1"/>
  <pageMargins left="0.7" right="0.7" top="0.75" bottom="0.75" header="0.3" footer="0.3"/>
  <pageSetup paperSize="9" scale="45" fitToHeight="0" orientation="landscape" r:id="rId1"/>
  <rowBreaks count="2" manualBreakCount="2">
    <brk id="23" max="12" man="1"/>
    <brk id="42" max="12"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起債管理</vt:lpstr>
      <vt:lpstr>起債管理!Print_Area</vt:lpstr>
      <vt:lpstr>起債管理!Print_Titles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2025-12-05T01:30:11Z</dcterms:created>
  <dcterms:modified xsi:type="dcterms:W3CDTF">2026-01-14T01:39:36Z</dcterms:modified>
</cp:coreProperties>
</file>